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Lgoflmsv\51住民自治課\住民自治課広聴広報係→住民自治課コミュニティ支援係\③統計\③ひがしうらのすがた\①依頼\原稿\R6\③各課から提供データ\【3.3時点 各課1校反映済】令和6年度版「ひがしうらのすがた」\"/>
    </mc:Choice>
  </mc:AlternateContent>
  <xr:revisionPtr revIDLastSave="0" documentId="13_ncr:1_{1F4605EC-E3C2-4B8F-A176-44E3C0F39D28}" xr6:coauthVersionLast="47" xr6:coauthVersionMax="47" xr10:uidLastSave="{00000000-0000-0000-0000-000000000000}"/>
  <bookViews>
    <workbookView xWindow="-108" yWindow="-108" windowWidth="23256" windowHeight="12576" tabRatio="870" xr2:uid="{00000000-000D-0000-FFFF-FFFF00000000}"/>
  </bookViews>
  <sheets>
    <sheet name="目次" sheetId="12" r:id="rId1"/>
    <sheet name="交通事故（人身事故）発生状況" sheetId="1" r:id="rId2"/>
    <sheet name="道路反射鏡・交通安全灯・防犯灯の設置状況" sheetId="13" r:id="rId3"/>
    <sheet name="犯罪発生状況" sheetId="3" r:id="rId4"/>
    <sheet name="火災発生状況" sheetId="4" r:id="rId5"/>
    <sheet name="救急出場状況（東浦支署救急隊）" sheetId="5" r:id="rId6"/>
    <sheet name="救急出場状況（東浦西部出張所救急隊)" sheetId="14" r:id="rId7"/>
    <sheet name="地区別防火水槽・消火栓" sheetId="6" r:id="rId8"/>
    <sheet name="飲料水兼用耐震性貯水槽" sheetId="15" r:id="rId9"/>
    <sheet name="東浦町消防団保有の消防力" sheetId="11" r:id="rId10"/>
    <sheet name="半田消防署東浦支署及び東浦西部出張所保有の消防力" sheetId="16" r:id="rId11"/>
    <sheet name="少年消防クラブ" sheetId="8" r:id="rId12"/>
    <sheet name="防災上必要な施設、設備等" sheetId="19" r:id="rId13"/>
    <sheet name="防災上必要な施設、設備等　指定福祉避難所" sheetId="20" r:id="rId14"/>
  </sheets>
  <definedNames>
    <definedName name="_xlnm.Print_Area" localSheetId="1">'交通事故（人身事故）発生状況'!$A$1:$F$10</definedName>
    <definedName name="_xlnm.Print_Area" localSheetId="9">東浦町消防団保有の消防力!$A$1:$L$13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8" l="1"/>
  <c r="D11" i="8"/>
  <c r="B7" i="11"/>
  <c r="C5" i="11"/>
  <c r="D10" i="8"/>
  <c r="D9" i="8"/>
  <c r="D8" i="8"/>
  <c r="D7" i="8"/>
  <c r="D6" i="8"/>
  <c r="D5" i="8"/>
  <c r="D12" i="8" s="1"/>
  <c r="B12" i="8" l="1"/>
  <c r="B12" i="11"/>
  <c r="B11" i="11"/>
  <c r="B10" i="11"/>
  <c r="B9" i="11"/>
  <c r="B8" i="11"/>
  <c r="L5" i="11"/>
  <c r="K5" i="11"/>
  <c r="J5" i="11"/>
  <c r="I5" i="11"/>
  <c r="H5" i="11"/>
  <c r="G5" i="11"/>
  <c r="F5" i="11"/>
  <c r="E5" i="11"/>
  <c r="D5" i="11"/>
  <c r="B6" i="3"/>
  <c r="B5" i="3"/>
  <c r="B4" i="3"/>
  <c r="B5" i="11" l="1"/>
</calcChain>
</file>

<file path=xl/sharedStrings.xml><?xml version="1.0" encoding="utf-8"?>
<sst xmlns="http://schemas.openxmlformats.org/spreadsheetml/2006/main" count="1127" uniqueCount="313">
  <si>
    <t>資料：半田警察署</t>
    <rPh sb="0" eb="2">
      <t>シリョウ</t>
    </rPh>
    <rPh sb="3" eb="5">
      <t>ハンダ</t>
    </rPh>
    <rPh sb="5" eb="8">
      <t>ケイサツショ</t>
    </rPh>
    <phoneticPr fontId="2"/>
  </si>
  <si>
    <t>内　　　　訳</t>
    <rPh sb="0" eb="1">
      <t>ウチ</t>
    </rPh>
    <rPh sb="5" eb="6">
      <t>ヤク</t>
    </rPh>
    <phoneticPr fontId="2"/>
  </si>
  <si>
    <t>交通事故（人身事故）発生状況</t>
    <rPh sb="0" eb="2">
      <t>コウツウ</t>
    </rPh>
    <rPh sb="2" eb="4">
      <t>ジコ</t>
    </rPh>
    <rPh sb="5" eb="7">
      <t>ジンシン</t>
    </rPh>
    <rPh sb="7" eb="9">
      <t>ジコ</t>
    </rPh>
    <rPh sb="10" eb="12">
      <t>ハッセイ</t>
    </rPh>
    <rPh sb="12" eb="14">
      <t>ジョウキョウ</t>
    </rPh>
    <phoneticPr fontId="2"/>
  </si>
  <si>
    <t>その他</t>
    <rPh sb="2" eb="3">
      <t>タ</t>
    </rPh>
    <phoneticPr fontId="2"/>
  </si>
  <si>
    <t>犯罪発生状況</t>
    <rPh sb="0" eb="2">
      <t>ハンザイ</t>
    </rPh>
    <rPh sb="2" eb="4">
      <t>ハッセイ</t>
    </rPh>
    <rPh sb="4" eb="6">
      <t>ジョウキョウ</t>
    </rPh>
    <phoneticPr fontId="2"/>
  </si>
  <si>
    <t>緒川新田</t>
    <rPh sb="0" eb="2">
      <t>オガワ</t>
    </rPh>
    <rPh sb="2" eb="4">
      <t>シンデン</t>
    </rPh>
    <phoneticPr fontId="2"/>
  </si>
  <si>
    <t>総数</t>
    <rPh sb="0" eb="2">
      <t>ソウスウ</t>
    </rPh>
    <phoneticPr fontId="2"/>
  </si>
  <si>
    <t>合計</t>
    <rPh sb="0" eb="2">
      <t>ゴウケイ</t>
    </rPh>
    <phoneticPr fontId="2"/>
  </si>
  <si>
    <t>防犯灯</t>
    <rPh sb="0" eb="2">
      <t>ボウハン</t>
    </rPh>
    <rPh sb="2" eb="3">
      <t>トウ</t>
    </rPh>
    <phoneticPr fontId="2"/>
  </si>
  <si>
    <t>交通
安全灯</t>
    <rPh sb="0" eb="2">
      <t>コウツウ</t>
    </rPh>
    <rPh sb="3" eb="5">
      <t>アンゼン</t>
    </rPh>
    <rPh sb="5" eb="6">
      <t>トウ</t>
    </rPh>
    <phoneticPr fontId="2"/>
  </si>
  <si>
    <t>道路
反射鏡</t>
    <rPh sb="0" eb="2">
      <t>ドウロ</t>
    </rPh>
    <rPh sb="3" eb="6">
      <t>ハンシャキョウ</t>
    </rPh>
    <phoneticPr fontId="2"/>
  </si>
  <si>
    <t>道路反射鏡・交通安全灯・防犯灯の設置状況</t>
    <rPh sb="0" eb="2">
      <t>ドウロ</t>
    </rPh>
    <rPh sb="2" eb="5">
      <t>ハンシャキョウ</t>
    </rPh>
    <rPh sb="6" eb="8">
      <t>コウツウ</t>
    </rPh>
    <rPh sb="8" eb="10">
      <t>アンゼン</t>
    </rPh>
    <rPh sb="10" eb="11">
      <t>トウ</t>
    </rPh>
    <rPh sb="12" eb="14">
      <t>ボウハン</t>
    </rPh>
    <rPh sb="14" eb="15">
      <t>トウ</t>
    </rPh>
    <rPh sb="16" eb="18">
      <t>セッチ</t>
    </rPh>
    <rPh sb="18" eb="20">
      <t>ジョウキョウ</t>
    </rPh>
    <phoneticPr fontId="2"/>
  </si>
  <si>
    <t>資料：知多中部広域事務組合消防本部</t>
    <rPh sb="0" eb="2">
      <t>シリョウ</t>
    </rPh>
    <rPh sb="3" eb="5">
      <t>チタ</t>
    </rPh>
    <rPh sb="5" eb="7">
      <t>チュウブ</t>
    </rPh>
    <rPh sb="7" eb="9">
      <t>コウイキ</t>
    </rPh>
    <rPh sb="9" eb="11">
      <t>ジム</t>
    </rPh>
    <rPh sb="11" eb="13">
      <t>クミアイ</t>
    </rPh>
    <rPh sb="13" eb="15">
      <t>ショウボウ</t>
    </rPh>
    <rPh sb="15" eb="17">
      <t>ホンブ</t>
    </rPh>
    <phoneticPr fontId="2"/>
  </si>
  <si>
    <t>車両</t>
    <rPh sb="0" eb="2">
      <t>シャリョウ</t>
    </rPh>
    <phoneticPr fontId="2"/>
  </si>
  <si>
    <t>林野</t>
    <rPh sb="0" eb="2">
      <t>リンヤ</t>
    </rPh>
    <phoneticPr fontId="2"/>
  </si>
  <si>
    <t>建物</t>
    <rPh sb="0" eb="2">
      <t>タテモノ</t>
    </rPh>
    <phoneticPr fontId="2"/>
  </si>
  <si>
    <t>総件数</t>
    <rPh sb="0" eb="3">
      <t>ソウケンスウ</t>
    </rPh>
    <phoneticPr fontId="2"/>
  </si>
  <si>
    <t>火災発生状況</t>
    <rPh sb="0" eb="2">
      <t>カサイ</t>
    </rPh>
    <rPh sb="2" eb="4">
      <t>ハッセイ</t>
    </rPh>
    <rPh sb="4" eb="6">
      <t>ジョウキョウ</t>
    </rPh>
    <phoneticPr fontId="2"/>
  </si>
  <si>
    <t>搬送人員</t>
    <rPh sb="0" eb="2">
      <t>ハンソウ</t>
    </rPh>
    <rPh sb="2" eb="4">
      <t>ジンイン</t>
    </rPh>
    <phoneticPr fontId="2"/>
  </si>
  <si>
    <t>救急出場件数</t>
    <rPh sb="0" eb="2">
      <t>キュウキュウ</t>
    </rPh>
    <rPh sb="2" eb="4">
      <t>シュツジョウ</t>
    </rPh>
    <rPh sb="4" eb="6">
      <t>ケンスウ</t>
    </rPh>
    <phoneticPr fontId="2"/>
  </si>
  <si>
    <t>一般負傷</t>
    <rPh sb="0" eb="2">
      <t>イッパン</t>
    </rPh>
    <rPh sb="2" eb="4">
      <t>フショウ</t>
    </rPh>
    <phoneticPr fontId="2"/>
  </si>
  <si>
    <t>交通事故</t>
    <rPh sb="0" eb="2">
      <t>コウツウ</t>
    </rPh>
    <rPh sb="2" eb="4">
      <t>ジコ</t>
    </rPh>
    <phoneticPr fontId="2"/>
  </si>
  <si>
    <t>急病</t>
    <rPh sb="0" eb="2">
      <t>キュウビョウ</t>
    </rPh>
    <phoneticPr fontId="2"/>
  </si>
  <si>
    <t>各年12月末現在</t>
    <rPh sb="0" eb="1">
      <t>カク</t>
    </rPh>
    <rPh sb="1" eb="2">
      <t>ネン</t>
    </rPh>
    <rPh sb="4" eb="5">
      <t>ガツ</t>
    </rPh>
    <rPh sb="5" eb="6">
      <t>マツ</t>
    </rPh>
    <rPh sb="6" eb="8">
      <t>ゲンザイ</t>
    </rPh>
    <phoneticPr fontId="2"/>
  </si>
  <si>
    <t>※消火栓は管径75ミリ以上</t>
    <rPh sb="1" eb="4">
      <t>ショウカセン</t>
    </rPh>
    <rPh sb="5" eb="6">
      <t>カン</t>
    </rPh>
    <rPh sb="6" eb="7">
      <t>ケイ</t>
    </rPh>
    <rPh sb="11" eb="13">
      <t>イジョウ</t>
    </rPh>
    <phoneticPr fontId="2"/>
  </si>
  <si>
    <t>藤　　江</t>
    <rPh sb="0" eb="1">
      <t>フジ</t>
    </rPh>
    <rPh sb="3" eb="4">
      <t>エ</t>
    </rPh>
    <phoneticPr fontId="2"/>
  </si>
  <si>
    <t>生　　路</t>
    <rPh sb="0" eb="1">
      <t>ショウ</t>
    </rPh>
    <rPh sb="3" eb="4">
      <t>ミチ</t>
    </rPh>
    <phoneticPr fontId="2"/>
  </si>
  <si>
    <t>石　　浜</t>
    <rPh sb="0" eb="1">
      <t>イシ</t>
    </rPh>
    <rPh sb="3" eb="4">
      <t>ハマ</t>
    </rPh>
    <phoneticPr fontId="2"/>
  </si>
  <si>
    <t>緒　　川</t>
    <rPh sb="0" eb="1">
      <t>チョ</t>
    </rPh>
    <rPh sb="3" eb="4">
      <t>カワ</t>
    </rPh>
    <phoneticPr fontId="2"/>
  </si>
  <si>
    <t>森　　岡</t>
    <rPh sb="0" eb="1">
      <t>モリ</t>
    </rPh>
    <rPh sb="3" eb="4">
      <t>オカ</t>
    </rPh>
    <phoneticPr fontId="2"/>
  </si>
  <si>
    <t>合　　計</t>
    <rPh sb="0" eb="1">
      <t>ゴウ</t>
    </rPh>
    <rPh sb="3" eb="4">
      <t>ケイ</t>
    </rPh>
    <phoneticPr fontId="2"/>
  </si>
  <si>
    <t>消火栓</t>
    <rPh sb="0" eb="3">
      <t>ショウカセン</t>
    </rPh>
    <phoneticPr fontId="2"/>
  </si>
  <si>
    <t>防火水槽</t>
    <rPh sb="0" eb="2">
      <t>ボウカ</t>
    </rPh>
    <rPh sb="2" eb="4">
      <t>スイソウ</t>
    </rPh>
    <phoneticPr fontId="2"/>
  </si>
  <si>
    <t>藤江分団</t>
    <rPh sb="0" eb="2">
      <t>フジエ</t>
    </rPh>
    <rPh sb="2" eb="4">
      <t>ブンダン</t>
    </rPh>
    <phoneticPr fontId="2"/>
  </si>
  <si>
    <t>生路分団</t>
    <rPh sb="0" eb="2">
      <t>イクジ</t>
    </rPh>
    <rPh sb="2" eb="4">
      <t>ブンダン</t>
    </rPh>
    <phoneticPr fontId="2"/>
  </si>
  <si>
    <t>石浜分団</t>
    <rPh sb="0" eb="2">
      <t>イシハマ</t>
    </rPh>
    <rPh sb="2" eb="4">
      <t>ブンダン</t>
    </rPh>
    <phoneticPr fontId="2"/>
  </si>
  <si>
    <t>緒川新田分団</t>
    <rPh sb="0" eb="2">
      <t>オガワ</t>
    </rPh>
    <rPh sb="2" eb="4">
      <t>シンデン</t>
    </rPh>
    <rPh sb="4" eb="6">
      <t>ブンダン</t>
    </rPh>
    <phoneticPr fontId="2"/>
  </si>
  <si>
    <t>緒川分団</t>
    <rPh sb="0" eb="2">
      <t>オガワ</t>
    </rPh>
    <rPh sb="2" eb="4">
      <t>ブンダン</t>
    </rPh>
    <phoneticPr fontId="2"/>
  </si>
  <si>
    <t>森岡分団</t>
    <rPh sb="0" eb="2">
      <t>モリオカ</t>
    </rPh>
    <rPh sb="2" eb="4">
      <t>ブンダン</t>
    </rPh>
    <phoneticPr fontId="2"/>
  </si>
  <si>
    <t>本団</t>
    <rPh sb="0" eb="1">
      <t>ホン</t>
    </rPh>
    <rPh sb="1" eb="2">
      <t>ダン</t>
    </rPh>
    <phoneticPr fontId="2"/>
  </si>
  <si>
    <t>副分団長</t>
    <rPh sb="0" eb="1">
      <t>フク</t>
    </rPh>
    <rPh sb="1" eb="3">
      <t>ブンダン</t>
    </rPh>
    <rPh sb="3" eb="4">
      <t>チョウ</t>
    </rPh>
    <phoneticPr fontId="2"/>
  </si>
  <si>
    <t>分団長</t>
    <rPh sb="0" eb="2">
      <t>ブンダン</t>
    </rPh>
    <rPh sb="2" eb="3">
      <t>チョウ</t>
    </rPh>
    <phoneticPr fontId="2"/>
  </si>
  <si>
    <t>副団長</t>
    <rPh sb="0" eb="1">
      <t>フク</t>
    </rPh>
    <rPh sb="1" eb="2">
      <t>ダン</t>
    </rPh>
    <rPh sb="2" eb="3">
      <t>チョウ</t>
    </rPh>
    <phoneticPr fontId="2"/>
  </si>
  <si>
    <t>計７校</t>
    <rPh sb="0" eb="1">
      <t>ケイ</t>
    </rPh>
    <rPh sb="2" eb="3">
      <t>コウ</t>
    </rPh>
    <phoneticPr fontId="2"/>
  </si>
  <si>
    <t>藤江小学校少年消防クラブ</t>
    <rPh sb="0" eb="2">
      <t>フジエ</t>
    </rPh>
    <rPh sb="2" eb="5">
      <t>ショウガッコウ</t>
    </rPh>
    <rPh sb="5" eb="7">
      <t>ショウネン</t>
    </rPh>
    <rPh sb="7" eb="9">
      <t>ショウボウ</t>
    </rPh>
    <phoneticPr fontId="2"/>
  </si>
  <si>
    <t>生路小学校少年消防クラブ</t>
    <rPh sb="0" eb="2">
      <t>イクジ</t>
    </rPh>
    <rPh sb="2" eb="5">
      <t>ショウガッコウ</t>
    </rPh>
    <rPh sb="5" eb="7">
      <t>ショウネン</t>
    </rPh>
    <rPh sb="7" eb="9">
      <t>ショウボウ</t>
    </rPh>
    <phoneticPr fontId="2"/>
  </si>
  <si>
    <t>石浜西小学校少年消防クラブ</t>
    <rPh sb="0" eb="2">
      <t>イシハマ</t>
    </rPh>
    <rPh sb="2" eb="3">
      <t>ニシ</t>
    </rPh>
    <rPh sb="3" eb="6">
      <t>ショウガッコウ</t>
    </rPh>
    <rPh sb="6" eb="8">
      <t>ショウネン</t>
    </rPh>
    <rPh sb="8" eb="10">
      <t>ショウボウ</t>
    </rPh>
    <phoneticPr fontId="2"/>
  </si>
  <si>
    <t>片葩小学校少年消防クラブ</t>
    <rPh sb="0" eb="2">
      <t>カタハ</t>
    </rPh>
    <rPh sb="2" eb="5">
      <t>ショウガッコウ</t>
    </rPh>
    <rPh sb="5" eb="7">
      <t>ショウネン</t>
    </rPh>
    <rPh sb="7" eb="9">
      <t>ショウボウ</t>
    </rPh>
    <phoneticPr fontId="2"/>
  </si>
  <si>
    <t>卯ノ里小学校少年消防クラブ</t>
    <rPh sb="0" eb="1">
      <t>ウ</t>
    </rPh>
    <rPh sb="2" eb="3">
      <t>サト</t>
    </rPh>
    <rPh sb="3" eb="6">
      <t>ショウガッコウ</t>
    </rPh>
    <rPh sb="6" eb="8">
      <t>ショウネン</t>
    </rPh>
    <rPh sb="8" eb="10">
      <t>ショウボウ</t>
    </rPh>
    <phoneticPr fontId="2"/>
  </si>
  <si>
    <t>緒川小学校少年消防クラブ</t>
    <rPh sb="0" eb="2">
      <t>オガワ</t>
    </rPh>
    <rPh sb="2" eb="5">
      <t>ショウガッコウ</t>
    </rPh>
    <rPh sb="5" eb="7">
      <t>ショウネン</t>
    </rPh>
    <rPh sb="7" eb="9">
      <t>ショウボウ</t>
    </rPh>
    <phoneticPr fontId="2"/>
  </si>
  <si>
    <t>森岡小学校少年消防クラブ</t>
    <rPh sb="0" eb="2">
      <t>モリオカ</t>
    </rPh>
    <rPh sb="2" eb="5">
      <t>ショウガッコウ</t>
    </rPh>
    <rPh sb="5" eb="7">
      <t>ショウネン</t>
    </rPh>
    <rPh sb="7" eb="9">
      <t>ショウボウ</t>
    </rPh>
    <phoneticPr fontId="2"/>
  </si>
  <si>
    <t>結成年月日</t>
    <rPh sb="0" eb="2">
      <t>ケッセイ</t>
    </rPh>
    <rPh sb="2" eb="5">
      <t>ネンガッピ</t>
    </rPh>
    <phoneticPr fontId="2"/>
  </si>
  <si>
    <t>クラブ員数</t>
    <rPh sb="3" eb="5">
      <t>インスウ</t>
    </rPh>
    <phoneticPr fontId="2"/>
  </si>
  <si>
    <t>合　計</t>
    <rPh sb="0" eb="1">
      <t>ゴウ</t>
    </rPh>
    <rPh sb="2" eb="3">
      <t>ケイ</t>
    </rPh>
    <phoneticPr fontId="2"/>
  </si>
  <si>
    <t>団 長</t>
    <rPh sb="0" eb="1">
      <t>ダン</t>
    </rPh>
    <rPh sb="2" eb="3">
      <t>チョウ</t>
    </rPh>
    <phoneticPr fontId="2"/>
  </si>
  <si>
    <t>地区別防火水槽・消火栓</t>
    <rPh sb="0" eb="2">
      <t>チク</t>
    </rPh>
    <rPh sb="2" eb="3">
      <t>ベツ</t>
    </rPh>
    <rPh sb="3" eb="5">
      <t>ボウカ</t>
    </rPh>
    <rPh sb="5" eb="7">
      <t>スイソウ</t>
    </rPh>
    <rPh sb="8" eb="11">
      <t>ショウカセン</t>
    </rPh>
    <phoneticPr fontId="2"/>
  </si>
  <si>
    <t>少年消防クラブ</t>
    <rPh sb="0" eb="2">
      <t>ショウネン</t>
    </rPh>
    <rPh sb="2" eb="4">
      <t>ショウボウ</t>
    </rPh>
    <phoneticPr fontId="2"/>
  </si>
  <si>
    <t>５年生</t>
    <rPh sb="1" eb="3">
      <t>ネンセイ</t>
    </rPh>
    <phoneticPr fontId="2"/>
  </si>
  <si>
    <t>６年生</t>
    <rPh sb="1" eb="3">
      <t>ネンセイ</t>
    </rPh>
    <phoneticPr fontId="2"/>
  </si>
  <si>
    <t>発生件数
（件）</t>
    <rPh sb="0" eb="2">
      <t>ハッセイ</t>
    </rPh>
    <rPh sb="2" eb="4">
      <t>ケンスウ</t>
    </rPh>
    <rPh sb="6" eb="7">
      <t>ケン</t>
    </rPh>
    <phoneticPr fontId="2"/>
  </si>
  <si>
    <t>死傷者
（人）</t>
    <rPh sb="0" eb="3">
      <t>シショウシャ</t>
    </rPh>
    <rPh sb="5" eb="6">
      <t>ニン</t>
    </rPh>
    <phoneticPr fontId="2"/>
  </si>
  <si>
    <t>死亡者
（人）</t>
    <rPh sb="0" eb="2">
      <t>シボウ</t>
    </rPh>
    <rPh sb="2" eb="3">
      <t>モノ</t>
    </rPh>
    <rPh sb="5" eb="6">
      <t>ニン</t>
    </rPh>
    <phoneticPr fontId="2"/>
  </si>
  <si>
    <t>重傷者
（人）</t>
    <rPh sb="0" eb="2">
      <t>ジュウショウ</t>
    </rPh>
    <rPh sb="2" eb="3">
      <t>モノ</t>
    </rPh>
    <rPh sb="5" eb="6">
      <t>ニン</t>
    </rPh>
    <phoneticPr fontId="2"/>
  </si>
  <si>
    <t>軽傷者
（人）</t>
    <rPh sb="0" eb="2">
      <t>ケイショウ</t>
    </rPh>
    <rPh sb="2" eb="3">
      <t>モノ</t>
    </rPh>
    <rPh sb="5" eb="6">
      <t>ニン</t>
    </rPh>
    <phoneticPr fontId="2"/>
  </si>
  <si>
    <t>-</t>
    <phoneticPr fontId="2"/>
  </si>
  <si>
    <t>※管外出場含む</t>
    <rPh sb="1" eb="2">
      <t>カン</t>
    </rPh>
    <rPh sb="2" eb="3">
      <t>ガイ</t>
    </rPh>
    <rPh sb="3" eb="5">
      <t>シュツジョウ</t>
    </rPh>
    <rPh sb="5" eb="6">
      <t>フク</t>
    </rPh>
    <phoneticPr fontId="2"/>
  </si>
  <si>
    <t>東浦支署</t>
    <rPh sb="0" eb="2">
      <t>ヒガシウラ</t>
    </rPh>
    <rPh sb="2" eb="4">
      <t>シショ</t>
    </rPh>
    <phoneticPr fontId="2"/>
  </si>
  <si>
    <t>救急出場状況（東浦支署救急隊）</t>
    <rPh sb="0" eb="2">
      <t>キュウキュウ</t>
    </rPh>
    <rPh sb="2" eb="4">
      <t>シュツジョウ</t>
    </rPh>
    <rPh sb="4" eb="6">
      <t>ジョウキョウ</t>
    </rPh>
    <rPh sb="7" eb="9">
      <t>ヒガシウラ</t>
    </rPh>
    <rPh sb="9" eb="11">
      <t>シショ</t>
    </rPh>
    <rPh sb="11" eb="14">
      <t>キュウキュウタイ</t>
    </rPh>
    <phoneticPr fontId="2"/>
  </si>
  <si>
    <t>救急出場状況（東浦西部出張所救急隊)</t>
    <rPh sb="7" eb="9">
      <t>ヒガシウラ</t>
    </rPh>
    <rPh sb="9" eb="11">
      <t>セイブ</t>
    </rPh>
    <rPh sb="11" eb="13">
      <t>シュッチョウ</t>
    </rPh>
    <rPh sb="13" eb="14">
      <t>ジョ</t>
    </rPh>
    <rPh sb="14" eb="17">
      <t>キュウキュウタイ</t>
    </rPh>
    <phoneticPr fontId="2"/>
  </si>
  <si>
    <t>飲料水兼用耐震性貯水槽</t>
    <rPh sb="0" eb="3">
      <t>インリョウスイ</t>
    </rPh>
    <rPh sb="3" eb="5">
      <t>ケンヨウ</t>
    </rPh>
    <rPh sb="5" eb="8">
      <t>タイシンセイ</t>
    </rPh>
    <rPh sb="8" eb="11">
      <t>チョスイソウ</t>
    </rPh>
    <phoneticPr fontId="2"/>
  </si>
  <si>
    <t>森岡自然公園内</t>
    <rPh sb="0" eb="2">
      <t>モリオカ</t>
    </rPh>
    <rPh sb="2" eb="4">
      <t>シゼン</t>
    </rPh>
    <rPh sb="4" eb="6">
      <t>コウエン</t>
    </rPh>
    <rPh sb="6" eb="7">
      <t>ナイ</t>
    </rPh>
    <phoneticPr fontId="2"/>
  </si>
  <si>
    <t>東浦町役場内</t>
    <rPh sb="0" eb="3">
      <t>ヒガシウラチョウ</t>
    </rPh>
    <rPh sb="3" eb="5">
      <t>ヤクバ</t>
    </rPh>
    <rPh sb="5" eb="6">
      <t>ナイ</t>
    </rPh>
    <phoneticPr fontId="2"/>
  </si>
  <si>
    <t>かみね南公園内</t>
    <rPh sb="3" eb="4">
      <t>ミナミ</t>
    </rPh>
    <rPh sb="4" eb="6">
      <t>コウエン</t>
    </rPh>
    <rPh sb="6" eb="7">
      <t>ナイ</t>
    </rPh>
    <phoneticPr fontId="2"/>
  </si>
  <si>
    <t>石浜保育園駐車場内</t>
    <rPh sb="0" eb="2">
      <t>イシハマ</t>
    </rPh>
    <rPh sb="2" eb="5">
      <t>ホイクエン</t>
    </rPh>
    <rPh sb="5" eb="8">
      <t>チュウシャジョウ</t>
    </rPh>
    <rPh sb="8" eb="9">
      <t>ナイ</t>
    </rPh>
    <phoneticPr fontId="2"/>
  </si>
  <si>
    <t>生路分団詰所用地内</t>
    <rPh sb="0" eb="2">
      <t>イクジ</t>
    </rPh>
    <rPh sb="2" eb="4">
      <t>ブンダン</t>
    </rPh>
    <rPh sb="4" eb="6">
      <t>ツメショ</t>
    </rPh>
    <rPh sb="6" eb="8">
      <t>ヨウチ</t>
    </rPh>
    <rPh sb="8" eb="9">
      <t>ナイ</t>
    </rPh>
    <phoneticPr fontId="2"/>
  </si>
  <si>
    <t>三丁公園</t>
    <rPh sb="0" eb="2">
      <t>サンチョウ</t>
    </rPh>
    <rPh sb="2" eb="4">
      <t>コウエン</t>
    </rPh>
    <phoneticPr fontId="2"/>
  </si>
  <si>
    <t>番号</t>
    <rPh sb="0" eb="1">
      <t>バン</t>
    </rPh>
    <rPh sb="1" eb="2">
      <t>ゴウ</t>
    </rPh>
    <phoneticPr fontId="2"/>
  </si>
  <si>
    <t>設置場所</t>
    <rPh sb="0" eb="1">
      <t>セツ</t>
    </rPh>
    <rPh sb="1" eb="2">
      <t>チ</t>
    </rPh>
    <rPh sb="2" eb="3">
      <t>バ</t>
    </rPh>
    <rPh sb="3" eb="4">
      <t>ショ</t>
    </rPh>
    <phoneticPr fontId="2"/>
  </si>
  <si>
    <t>東浦町消防団保有の消防力</t>
    <rPh sb="0" eb="3">
      <t>ヒガシウラチョウ</t>
    </rPh>
    <rPh sb="3" eb="6">
      <t>ショウボウダン</t>
    </rPh>
    <rPh sb="6" eb="8">
      <t>ホユウ</t>
    </rPh>
    <rPh sb="9" eb="12">
      <t>ショウボウリョク</t>
    </rPh>
    <phoneticPr fontId="2"/>
  </si>
  <si>
    <t>消防職員数</t>
    <rPh sb="0" eb="2">
      <t>ショウボウ</t>
    </rPh>
    <rPh sb="2" eb="4">
      <t>ショクイン</t>
    </rPh>
    <rPh sb="4" eb="5">
      <t>スウ</t>
    </rPh>
    <phoneticPr fontId="2"/>
  </si>
  <si>
    <t>車　　　　　両</t>
    <rPh sb="0" eb="1">
      <t>クルマ</t>
    </rPh>
    <rPh sb="6" eb="7">
      <t>リョウ</t>
    </rPh>
    <phoneticPr fontId="2"/>
  </si>
  <si>
    <t>東浦西部出張所</t>
    <rPh sb="0" eb="2">
      <t>ヒガシウラ</t>
    </rPh>
    <rPh sb="2" eb="4">
      <t>セイブ</t>
    </rPh>
    <rPh sb="4" eb="6">
      <t>シュッチョウ</t>
    </rPh>
    <rPh sb="6" eb="7">
      <t>ジョ</t>
    </rPh>
    <phoneticPr fontId="2"/>
  </si>
  <si>
    <t>消防団員数</t>
    <rPh sb="0" eb="1">
      <t>ショウ</t>
    </rPh>
    <rPh sb="1" eb="2">
      <t>ボウ</t>
    </rPh>
    <rPh sb="2" eb="3">
      <t>ダン</t>
    </rPh>
    <rPh sb="3" eb="4">
      <t>イン</t>
    </rPh>
    <rPh sb="4" eb="5">
      <t>スウ</t>
    </rPh>
    <phoneticPr fontId="2"/>
  </si>
  <si>
    <t>水　槽　車</t>
    <rPh sb="0" eb="1">
      <t>ミズ</t>
    </rPh>
    <rPh sb="2" eb="3">
      <t>ソウ</t>
    </rPh>
    <rPh sb="4" eb="5">
      <t>シャ</t>
    </rPh>
    <phoneticPr fontId="2"/>
  </si>
  <si>
    <t>はしご付消防
ポンプ自動車</t>
    <rPh sb="3" eb="4">
      <t>ツキ</t>
    </rPh>
    <rPh sb="4" eb="6">
      <t>ショウボウ</t>
    </rPh>
    <rPh sb="10" eb="13">
      <t>ジドウシャ</t>
    </rPh>
    <phoneticPr fontId="2"/>
  </si>
  <si>
    <t>消防ポンプ
自　動　車</t>
    <rPh sb="0" eb="2">
      <t>ショウボウ</t>
    </rPh>
    <rPh sb="6" eb="7">
      <t>ジ</t>
    </rPh>
    <rPh sb="8" eb="9">
      <t>ドウ</t>
    </rPh>
    <rPh sb="10" eb="11">
      <t>クルマ</t>
    </rPh>
    <phoneticPr fontId="2"/>
  </si>
  <si>
    <t>水槽付消防
ポンプ自動車</t>
    <rPh sb="0" eb="2">
      <t>スイソウ</t>
    </rPh>
    <rPh sb="2" eb="3">
      <t>ツキ</t>
    </rPh>
    <rPh sb="3" eb="5">
      <t>ショウボウ</t>
    </rPh>
    <rPh sb="9" eb="12">
      <t>ジドウシャ</t>
    </rPh>
    <phoneticPr fontId="2"/>
  </si>
  <si>
    <t>半田消防署東浦支署及び
東浦西部出張所保有の消防力</t>
    <rPh sb="0" eb="2">
      <t>ハンダ</t>
    </rPh>
    <rPh sb="2" eb="5">
      <t>ショウボウショ</t>
    </rPh>
    <rPh sb="5" eb="7">
      <t>ヒガシウラ</t>
    </rPh>
    <rPh sb="7" eb="9">
      <t>シショ</t>
    </rPh>
    <rPh sb="9" eb="10">
      <t>オヨ</t>
    </rPh>
    <rPh sb="12" eb="14">
      <t>ヒガシウラ</t>
    </rPh>
    <rPh sb="14" eb="16">
      <t>セイブ</t>
    </rPh>
    <rPh sb="16" eb="18">
      <t>シュッチョウ</t>
    </rPh>
    <rPh sb="18" eb="19">
      <t>ジョ</t>
    </rPh>
    <rPh sb="19" eb="21">
      <t>ホユウ</t>
    </rPh>
    <rPh sb="22" eb="25">
      <t>ショウボウリョク</t>
    </rPh>
    <phoneticPr fontId="2"/>
  </si>
  <si>
    <t>昭54.11.28</t>
    <phoneticPr fontId="2"/>
  </si>
  <si>
    <t>昭56.11.16</t>
    <phoneticPr fontId="2"/>
  </si>
  <si>
    <t>昭30.10.1</t>
    <rPh sb="0" eb="1">
      <t>アキラ</t>
    </rPh>
    <phoneticPr fontId="2"/>
  </si>
  <si>
    <t>昭30.10.1</t>
    <phoneticPr fontId="2"/>
  </si>
  <si>
    <t>令１</t>
    <rPh sb="0" eb="1">
      <t>レイ</t>
    </rPh>
    <phoneticPr fontId="2"/>
  </si>
  <si>
    <t>令２</t>
    <rPh sb="0" eb="1">
      <t>レイ</t>
    </rPh>
    <phoneticPr fontId="2"/>
  </si>
  <si>
    <t>-</t>
    <phoneticPr fontId="15"/>
  </si>
  <si>
    <t>単位：基　各年度末現在</t>
    <rPh sb="0" eb="2">
      <t>タンイ</t>
    </rPh>
    <rPh sb="3" eb="4">
      <t>キ</t>
    </rPh>
    <rPh sb="5" eb="6">
      <t>カク</t>
    </rPh>
    <rPh sb="6" eb="9">
      <t>ネンドマツ</t>
    </rPh>
    <rPh sb="9" eb="11">
      <t>ゲンザイ</t>
    </rPh>
    <phoneticPr fontId="2"/>
  </si>
  <si>
    <t>侵入盗(空き巣等)</t>
    <rPh sb="0" eb="3">
      <t>シンニュウトウ</t>
    </rPh>
    <rPh sb="4" eb="5">
      <t>ア</t>
    </rPh>
    <rPh sb="6" eb="8">
      <t>ストウ</t>
    </rPh>
    <phoneticPr fontId="2"/>
  </si>
  <si>
    <t>オートバイ盗</t>
    <rPh sb="5" eb="6">
      <t>トウ</t>
    </rPh>
    <phoneticPr fontId="2"/>
  </si>
  <si>
    <t>自動車盗</t>
    <rPh sb="0" eb="3">
      <t>ジドウシャ</t>
    </rPh>
    <rPh sb="3" eb="4">
      <t>トウ</t>
    </rPh>
    <phoneticPr fontId="2"/>
  </si>
  <si>
    <t>ひったくり</t>
    <phoneticPr fontId="2"/>
  </si>
  <si>
    <t>刑法犯総数</t>
    <rPh sb="0" eb="3">
      <t>ケイホウハン</t>
    </rPh>
    <rPh sb="3" eb="5">
      <t>ソウスウ</t>
    </rPh>
    <phoneticPr fontId="2"/>
  </si>
  <si>
    <r>
      <t xml:space="preserve">
　　</t>
    </r>
    <r>
      <rPr>
        <sz val="6"/>
        <rFont val="ＭＳ ゴシック"/>
        <family val="3"/>
        <charset val="128"/>
      </rPr>
      <t xml:space="preserve">
</t>
    </r>
    <phoneticPr fontId="2"/>
  </si>
  <si>
    <t>資料：土木維持管理課</t>
    <rPh sb="0" eb="2">
      <t>シリョウ</t>
    </rPh>
    <rPh sb="3" eb="5">
      <t>ドボク</t>
    </rPh>
    <rPh sb="5" eb="7">
      <t>イジ</t>
    </rPh>
    <rPh sb="7" eb="10">
      <t>カンリカ</t>
    </rPh>
    <phoneticPr fontId="2"/>
  </si>
  <si>
    <t>交通事故（人身事故）発生状況</t>
  </si>
  <si>
    <t>道路反射鏡・交通安全灯・防犯灯の設置状況</t>
  </si>
  <si>
    <t>犯罪発生状況</t>
  </si>
  <si>
    <t>火災発生状況</t>
  </si>
  <si>
    <t>救急出場状況（東浦支署救急隊）</t>
  </si>
  <si>
    <t>救急出場状況（東浦西部出張所救急隊)</t>
  </si>
  <si>
    <t>地区別防火水槽・消火栓</t>
  </si>
  <si>
    <t>飲料水兼用耐震性貯水槽</t>
  </si>
  <si>
    <t>東浦町消防団保有の消防力</t>
  </si>
  <si>
    <t>少年消防クラブ</t>
  </si>
  <si>
    <t>半田消防署東浦支署及び東浦西部出張所保有の消防力</t>
  </si>
  <si>
    <t>防災上必要な施設、設備等</t>
  </si>
  <si>
    <t>防災上必要な施設、設備等</t>
    <phoneticPr fontId="2"/>
  </si>
  <si>
    <t>番号</t>
  </si>
  <si>
    <t>名称</t>
  </si>
  <si>
    <t>所在地</t>
  </si>
  <si>
    <t>施設等の区分</t>
  </si>
  <si>
    <t>標高（ｍ）</t>
  </si>
  <si>
    <t>①指定避難所</t>
  </si>
  <si>
    <t>森岡字杉之内15-3</t>
  </si>
  <si>
    <t>○</t>
  </si>
  <si>
    <t>―</t>
  </si>
  <si>
    <t>緒川字屋敷二区58-1</t>
  </si>
  <si>
    <t>緒川字雁狭間山11-8</t>
  </si>
  <si>
    <t>石浜字下庚申坊61</t>
  </si>
  <si>
    <t>生路字森腰1-1</t>
  </si>
  <si>
    <t>藤江字仏132-1</t>
  </si>
  <si>
    <t>森岡コミュニティセンター</t>
  </si>
  <si>
    <t>緒川コミュニティセンター</t>
  </si>
  <si>
    <t>卯ノ里コミュニティセンター</t>
  </si>
  <si>
    <t>石浜コミュニティセンター</t>
  </si>
  <si>
    <t>生路コミュニティセンター</t>
  </si>
  <si>
    <t>藤江コミュニティセンター</t>
  </si>
  <si>
    <t>北部ふれあいセンター</t>
  </si>
  <si>
    <t>森岡字森の里97</t>
  </si>
  <si>
    <t>西部ふれあいセンター</t>
  </si>
  <si>
    <t>緒川字東仙台8-7</t>
  </si>
  <si>
    <t>体育館飛翔館</t>
  </si>
  <si>
    <t>運動場</t>
  </si>
  <si>
    <t>北部中学校</t>
  </si>
  <si>
    <t>緒川字寿二区80</t>
  </si>
  <si>
    <t>体育館</t>
  </si>
  <si>
    <t>西部中学校</t>
  </si>
  <si>
    <t>緒川字西高根1-5</t>
  </si>
  <si>
    <t>森岡小学校</t>
  </si>
  <si>
    <t>森岡字天王西23</t>
  </si>
  <si>
    <t>緒川小学校</t>
  </si>
  <si>
    <t>緒川字八幡7</t>
  </si>
  <si>
    <t>卯ノ里小学校</t>
  </si>
  <si>
    <t>緒川字雁狭間山18</t>
  </si>
  <si>
    <t>片葩小学校</t>
  </si>
  <si>
    <t>〇</t>
  </si>
  <si>
    <t>石浜西小学校</t>
  </si>
  <si>
    <t>石浜字三ツ池30</t>
  </si>
  <si>
    <t>生路小学校</t>
  </si>
  <si>
    <t>生路字傍示松15</t>
  </si>
  <si>
    <t>藤江小学校</t>
  </si>
  <si>
    <t>藤江字仏131</t>
  </si>
  <si>
    <t>森岡保育園</t>
  </si>
  <si>
    <t>森岡字岡田74</t>
  </si>
  <si>
    <t>遊戯室</t>
  </si>
  <si>
    <t>園庭</t>
  </si>
  <si>
    <t>森岡西保育園</t>
  </si>
  <si>
    <t>森岡字森の里84</t>
  </si>
  <si>
    <t>緒川保育園</t>
  </si>
  <si>
    <t>緒川字笠松50-1</t>
  </si>
  <si>
    <t>緒川新田保育園</t>
  </si>
  <si>
    <t>緒川字肥後原1-28</t>
  </si>
  <si>
    <t>石浜保育園</t>
  </si>
  <si>
    <t>石浜字白山1-3</t>
  </si>
  <si>
    <t>石浜西保育園</t>
  </si>
  <si>
    <t>石浜字三本松1-1</t>
  </si>
  <si>
    <t>生路保育園</t>
  </si>
  <si>
    <t>生路字梨ノ木62-2</t>
  </si>
  <si>
    <t>藤江保育園</t>
  </si>
  <si>
    <t>緒川新田児童館</t>
  </si>
  <si>
    <t>緒川字寿久茂34</t>
  </si>
  <si>
    <t>広場</t>
  </si>
  <si>
    <t>東浦高等学校</t>
  </si>
  <si>
    <t>生路字冨士塚20</t>
  </si>
  <si>
    <t>体育館武道場</t>
  </si>
  <si>
    <t>森岡台集会所</t>
  </si>
  <si>
    <t>森岡字下今池1-132</t>
  </si>
  <si>
    <t>相生老人憩の家</t>
  </si>
  <si>
    <t>緒川字相生41-5</t>
  </si>
  <si>
    <t>緒川字東仙台9-2</t>
  </si>
  <si>
    <t>東浦葵ノ荘集会所</t>
  </si>
  <si>
    <t>緒川字中米田1-71</t>
  </si>
  <si>
    <t>石浜中集会所</t>
  </si>
  <si>
    <t>ホール</t>
  </si>
  <si>
    <t>石浜字平池上78-77</t>
  </si>
  <si>
    <t>午池自治会集会所</t>
  </si>
  <si>
    <t>石浜字午池156</t>
  </si>
  <si>
    <t>南ヶ丘自治会集会所</t>
  </si>
  <si>
    <t>石浜字南ヶ丘26-１</t>
  </si>
  <si>
    <t>生路字狭間80</t>
  </si>
  <si>
    <t>森岡新池公園</t>
  </si>
  <si>
    <t>森岡字中町8-1</t>
  </si>
  <si>
    <t>臨江寺ふれあい広場</t>
  </si>
  <si>
    <t>森岡字段上23</t>
  </si>
  <si>
    <t>森岡自然公園</t>
  </si>
  <si>
    <t>森岡字森の里77</t>
  </si>
  <si>
    <t>大池南公園</t>
  </si>
  <si>
    <t>森岡字飯喰場7-88</t>
  </si>
  <si>
    <t>天白池ふれあい広場</t>
  </si>
  <si>
    <t>緒川字天白1-1</t>
  </si>
  <si>
    <t>天白遺跡ひろば</t>
  </si>
  <si>
    <t>緒川字天白94</t>
  </si>
  <si>
    <t>古城公園</t>
  </si>
  <si>
    <t>緒川字古城24-6</t>
  </si>
  <si>
    <t>札木公園</t>
  </si>
  <si>
    <t>緒川字屋敷三区53-1</t>
  </si>
  <si>
    <t>於大公園</t>
  </si>
  <si>
    <t>緒川字沙弥田2-1</t>
  </si>
  <si>
    <t>東浦葵ノ荘公園</t>
  </si>
  <si>
    <t>緒川字中米田1-70</t>
  </si>
  <si>
    <t>西本坪公園</t>
  </si>
  <si>
    <t>緒川字西本坪1-24</t>
  </si>
  <si>
    <t>高根中央公園</t>
  </si>
  <si>
    <t>緒川字東仙台9-1</t>
  </si>
  <si>
    <t>高根山公園</t>
  </si>
  <si>
    <t>緒川字上高根台34-4</t>
  </si>
  <si>
    <t>高根北公園</t>
  </si>
  <si>
    <t>緒川字丸池台76</t>
  </si>
  <si>
    <t>石浜区民館</t>
  </si>
  <si>
    <t>石浜字連台2-1</t>
  </si>
  <si>
    <t>藤塚公園</t>
  </si>
  <si>
    <t>石浜字藤塚62-11</t>
  </si>
  <si>
    <t>石浜西ふれあい広場</t>
  </si>
  <si>
    <t>石浜字三本松1-4</t>
  </si>
  <si>
    <t>吹付西公園</t>
  </si>
  <si>
    <t>石浜字吹付2-5</t>
  </si>
  <si>
    <t>平池台西公園</t>
  </si>
  <si>
    <t>南ヶ丘中公園</t>
  </si>
  <si>
    <t>石浜字南ヶ丘26-54</t>
  </si>
  <si>
    <t>町営第１グラウンド</t>
  </si>
  <si>
    <t>石浜字平地35</t>
  </si>
  <si>
    <t>平林公園</t>
  </si>
  <si>
    <t>石浜字平林7-1</t>
  </si>
  <si>
    <t>厄松池公園</t>
  </si>
  <si>
    <t>生路字小太郎104-30</t>
  </si>
  <si>
    <t>といまや公園</t>
  </si>
  <si>
    <t>藤江字ふじが丘8-1</t>
  </si>
  <si>
    <t>上之山公園</t>
  </si>
  <si>
    <t>藤江字ふじが丘27-1</t>
  </si>
  <si>
    <t>荒子南公園</t>
  </si>
  <si>
    <t>藤江字荒子8-33</t>
  </si>
  <si>
    <t>三丁公園</t>
  </si>
  <si>
    <t>藤江字三丁108</t>
  </si>
  <si>
    <t>※風水害等の場合は、①指定避難所のうち、原則として各コミュニティセンターを第１次避難所とし、災害の規模や避難者の状況により、各小中学校の体育館・集会所等を第２次避難所として開設します。</t>
  </si>
  <si>
    <t>指定福祉避難所</t>
    <phoneticPr fontId="2"/>
  </si>
  <si>
    <t>勤労福祉会館</t>
  </si>
  <si>
    <t>石浜字岐路28-2</t>
  </si>
  <si>
    <t>防災上必要な施設、設備等　指定福祉避難所</t>
  </si>
  <si>
    <t>指定避難所及び指定緊急避難場所の指定状況
　災害対策基本法の改正により、これまでの風水害等避難所（第１次・第２次）及び地震災害避難場所（一次・二次）を平成27年７月１日に下記のとおり「指定避難所」及び「指定緊急避難場所」として指定しました。
①指定避難所：災害対策基本法第49条の７の規定に基づき、災害の発生後、自宅の損壊や水害、がけ崩れ等の危険のため、自宅で生活ができない被災者が一定期間生活するための施設として、町が指定したもの。
②指定緊急避難場所：災害対策基本法第49条の４の規定に基づき、災害が発生した際に、身を守るために一時的に避難する場所として、公共施設等を災害の種類ごとに町が指定したもの。</t>
    <phoneticPr fontId="2"/>
  </si>
  <si>
    <t>単位：件　各年12月末現在</t>
    <rPh sb="0" eb="2">
      <t>タンイ</t>
    </rPh>
    <rPh sb="3" eb="4">
      <t>ケン</t>
    </rPh>
    <rPh sb="5" eb="6">
      <t>カク</t>
    </rPh>
    <rPh sb="6" eb="7">
      <t>ネン</t>
    </rPh>
    <rPh sb="9" eb="10">
      <t>ガツ</t>
    </rPh>
    <rPh sb="10" eb="11">
      <t>マツ</t>
    </rPh>
    <rPh sb="11" eb="13">
      <t>ゲンザイ</t>
    </rPh>
    <phoneticPr fontId="2"/>
  </si>
  <si>
    <t>自転車盗</t>
    <rPh sb="0" eb="3">
      <t>ジテンシャ</t>
    </rPh>
    <rPh sb="3" eb="4">
      <t>トウ</t>
    </rPh>
    <phoneticPr fontId="2"/>
  </si>
  <si>
    <t>部品ねらい</t>
    <rPh sb="0" eb="2">
      <t>ブヒン</t>
    </rPh>
    <phoneticPr fontId="2"/>
  </si>
  <si>
    <t>車上ねらい</t>
    <rPh sb="0" eb="2">
      <t>シャジョウ</t>
    </rPh>
    <phoneticPr fontId="2"/>
  </si>
  <si>
    <t>自動販売機ねらい</t>
    <rPh sb="0" eb="2">
      <t>ジドウ</t>
    </rPh>
    <rPh sb="2" eb="5">
      <t>ハンバイキ</t>
    </rPh>
    <phoneticPr fontId="2"/>
  </si>
  <si>
    <t>強盗</t>
    <rPh sb="0" eb="2">
      <t>ゴウトウ</t>
    </rPh>
    <phoneticPr fontId="2"/>
  </si>
  <si>
    <t>恐喝</t>
    <rPh sb="0" eb="2">
      <t>キョウカツ</t>
    </rPh>
    <phoneticPr fontId="2"/>
  </si>
  <si>
    <t>単位：千円　各年12月末現在</t>
    <rPh sb="0" eb="2">
      <t>タンイ</t>
    </rPh>
    <rPh sb="3" eb="5">
      <t>センエン</t>
    </rPh>
    <rPh sb="6" eb="7">
      <t>カク</t>
    </rPh>
    <rPh sb="7" eb="8">
      <t>ネン</t>
    </rPh>
    <rPh sb="10" eb="12">
      <t>ガツマツ</t>
    </rPh>
    <rPh sb="12" eb="14">
      <t>ゲンザイ</t>
    </rPh>
    <phoneticPr fontId="2"/>
  </si>
  <si>
    <t>損害額</t>
    <rPh sb="0" eb="2">
      <t>ソンガイ</t>
    </rPh>
    <rPh sb="2" eb="3">
      <t>ガク</t>
    </rPh>
    <phoneticPr fontId="2"/>
  </si>
  <si>
    <t>運動競技</t>
    <rPh sb="0" eb="2">
      <t>ウンドウ</t>
    </rPh>
    <rPh sb="2" eb="4">
      <t>キョウギ</t>
    </rPh>
    <phoneticPr fontId="2"/>
  </si>
  <si>
    <t>労働災害</t>
    <rPh sb="0" eb="2">
      <t>ロウドウ</t>
    </rPh>
    <rPh sb="2" eb="4">
      <t>サイガイ</t>
    </rPh>
    <phoneticPr fontId="2"/>
  </si>
  <si>
    <t>自損行為</t>
    <rPh sb="0" eb="1">
      <t>ジ</t>
    </rPh>
    <rPh sb="1" eb="2">
      <t>ソン</t>
    </rPh>
    <rPh sb="2" eb="4">
      <t>コウイ</t>
    </rPh>
    <phoneticPr fontId="2"/>
  </si>
  <si>
    <t>水難</t>
    <rPh sb="0" eb="2">
      <t>スイナン</t>
    </rPh>
    <phoneticPr fontId="2"/>
  </si>
  <si>
    <t>加害</t>
    <rPh sb="0" eb="2">
      <t>カガイ</t>
    </rPh>
    <phoneticPr fontId="2"/>
  </si>
  <si>
    <t>火災</t>
    <rPh sb="0" eb="2">
      <t>カサイ</t>
    </rPh>
    <phoneticPr fontId="2"/>
  </si>
  <si>
    <t>各年４月１日現在</t>
    <rPh sb="0" eb="1">
      <t>オノオノ</t>
    </rPh>
    <rPh sb="1" eb="2">
      <t>ネン</t>
    </rPh>
    <rPh sb="3" eb="4">
      <t>ガツ</t>
    </rPh>
    <rPh sb="5" eb="8">
      <t>ニチゲンザイ</t>
    </rPh>
    <phoneticPr fontId="2"/>
  </si>
  <si>
    <t>資料：防災危機管理課</t>
    <rPh sb="0" eb="2">
      <t>シリョウ</t>
    </rPh>
    <rPh sb="3" eb="5">
      <t>ボウサイ</t>
    </rPh>
    <rPh sb="5" eb="9">
      <t>キキカンリ</t>
    </rPh>
    <rPh sb="9" eb="10">
      <t>カ</t>
    </rPh>
    <phoneticPr fontId="2"/>
  </si>
  <si>
    <t>容量</t>
    <rPh sb="0" eb="1">
      <t>カタチ</t>
    </rPh>
    <rPh sb="1" eb="2">
      <t>リョウ</t>
    </rPh>
    <phoneticPr fontId="2"/>
  </si>
  <si>
    <t>100</t>
    <phoneticPr fontId="2"/>
  </si>
  <si>
    <t>60</t>
    <phoneticPr fontId="2"/>
  </si>
  <si>
    <t>機械</t>
    <rPh sb="0" eb="1">
      <t>キ</t>
    </rPh>
    <rPh sb="1" eb="2">
      <t>カイ</t>
    </rPh>
    <phoneticPr fontId="2"/>
  </si>
  <si>
    <t>部 長</t>
    <rPh sb="0" eb="1">
      <t>ブ</t>
    </rPh>
    <rPh sb="2" eb="3">
      <t>チョウ</t>
    </rPh>
    <phoneticPr fontId="2"/>
  </si>
  <si>
    <t>班 長</t>
    <rPh sb="0" eb="1">
      <t>ハン</t>
    </rPh>
    <rPh sb="2" eb="3">
      <t>チョウ</t>
    </rPh>
    <phoneticPr fontId="2"/>
  </si>
  <si>
    <t>団 員</t>
    <rPh sb="0" eb="1">
      <t>ダン</t>
    </rPh>
    <rPh sb="2" eb="3">
      <t>イン</t>
    </rPh>
    <phoneticPr fontId="2"/>
  </si>
  <si>
    <t>小型動力
ポンプ積載車</t>
    <rPh sb="0" eb="2">
      <t>コガタ</t>
    </rPh>
    <rPh sb="2" eb="4">
      <t>ドウリョク</t>
    </rPh>
    <rPh sb="8" eb="9">
      <t>ヅミ</t>
    </rPh>
    <rPh sb="9" eb="10">
      <t>ミツル</t>
    </rPh>
    <rPh sb="10" eb="11">
      <t>クルマ</t>
    </rPh>
    <phoneticPr fontId="2"/>
  </si>
  <si>
    <t>資機材搬送車</t>
    <rPh sb="0" eb="3">
      <t>シキザイ</t>
    </rPh>
    <rPh sb="3" eb="5">
      <t>ハンソウ</t>
    </rPh>
    <rPh sb="5" eb="6">
      <t>シャ</t>
    </rPh>
    <phoneticPr fontId="2"/>
  </si>
  <si>
    <t>小型動力
ポンプ</t>
    <rPh sb="0" eb="2">
      <t>コガタ</t>
    </rPh>
    <rPh sb="2" eb="4">
      <t>ドウリョク</t>
    </rPh>
    <phoneticPr fontId="2"/>
  </si>
  <si>
    <t>救　急　車</t>
    <rPh sb="0" eb="1">
      <t>スク</t>
    </rPh>
    <rPh sb="2" eb="3">
      <t>キュウ</t>
    </rPh>
    <rPh sb="4" eb="5">
      <t>クルマ</t>
    </rPh>
    <phoneticPr fontId="2"/>
  </si>
  <si>
    <t>広　報　車</t>
    <rPh sb="0" eb="1">
      <t>ヒロ</t>
    </rPh>
    <rPh sb="2" eb="3">
      <t>ホウ</t>
    </rPh>
    <rPh sb="4" eb="5">
      <t>シャ</t>
    </rPh>
    <phoneticPr fontId="2"/>
  </si>
  <si>
    <t>連　絡　車</t>
    <rPh sb="0" eb="1">
      <t>レン</t>
    </rPh>
    <rPh sb="2" eb="3">
      <t>ラク</t>
    </rPh>
    <rPh sb="4" eb="5">
      <t>グルマ</t>
    </rPh>
    <phoneticPr fontId="2"/>
  </si>
  <si>
    <t>②指定緊急避難場所</t>
    <rPh sb="5" eb="9">
      <t>ヒナンバショ</t>
    </rPh>
    <phoneticPr fontId="2"/>
  </si>
  <si>
    <t>対象とする異常な現象の種類</t>
    <phoneticPr fontId="2"/>
  </si>
  <si>
    <t>初期（２㎡）</t>
  </si>
  <si>
    <t>長期（３㎡）</t>
  </si>
  <si>
    <t>洪水・内水氾濫</t>
  </si>
  <si>
    <t>がけ崩れ等</t>
  </si>
  <si>
    <t>高 潮</t>
  </si>
  <si>
    <t>地 震</t>
  </si>
  <si>
    <t>津 波</t>
  </si>
  <si>
    <t>資料：防災危機管理課</t>
  </si>
  <si>
    <t>受入対象者</t>
    <phoneticPr fontId="2"/>
  </si>
  <si>
    <t>要配慮者</t>
  </si>
  <si>
    <t>指定避難所の収容可能人数</t>
    <phoneticPr fontId="2"/>
  </si>
  <si>
    <t>大規模火災</t>
    <phoneticPr fontId="2"/>
  </si>
  <si>
    <t>石浜字障戸19</t>
    <phoneticPr fontId="2"/>
  </si>
  <si>
    <t>東浦中学校</t>
    <phoneticPr fontId="2"/>
  </si>
  <si>
    <t>-</t>
    <phoneticPr fontId="2"/>
  </si>
  <si>
    <t>目次</t>
  </si>
  <si>
    <t>令和６年４月１日現在</t>
    <rPh sb="0" eb="2">
      <t>レイワ</t>
    </rPh>
    <phoneticPr fontId="2"/>
  </si>
  <si>
    <t>令和６年４月１日現在</t>
    <rPh sb="0" eb="2">
      <t>レイワ</t>
    </rPh>
    <rPh sb="3" eb="4">
      <t>ネン</t>
    </rPh>
    <rPh sb="5" eb="6">
      <t>ガツ</t>
    </rPh>
    <rPh sb="7" eb="8">
      <t>ニチ</t>
    </rPh>
    <rPh sb="8" eb="10">
      <t>ゲンザイ</t>
    </rPh>
    <phoneticPr fontId="2"/>
  </si>
  <si>
    <t>令和６年４月１日現在</t>
    <phoneticPr fontId="2"/>
  </si>
  <si>
    <t>石浜字坊ケ谷2</t>
    <phoneticPr fontId="2"/>
  </si>
  <si>
    <t>東ヶ丘集会所</t>
    <phoneticPr fontId="2"/>
  </si>
  <si>
    <t>平池台自治会集会所</t>
    <rPh sb="5" eb="6">
      <t>カイ</t>
    </rPh>
    <phoneticPr fontId="2"/>
  </si>
  <si>
    <t>体育館（メディアス体育館ひがしうら）</t>
    <rPh sb="0" eb="3">
      <t>タイイクカン</t>
    </rPh>
    <rPh sb="9" eb="12">
      <t>タイイクカン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</si>
</sst>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Red]#,##0"/>
    <numFmt numFmtId="178" formatCode="0;[Red]0"/>
    <numFmt numFmtId="179" formatCode="0_ "/>
    <numFmt numFmtId="180" formatCode="#,##0_ "/>
    <numFmt numFmtId="181" formatCode="@&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7"/>
      <name val="ＭＳ Ｐゴシック"/>
      <family val="3"/>
      <charset val="128"/>
    </font>
    <font>
      <sz val="7"/>
      <name val="ＭＳ 明朝"/>
      <family val="1"/>
      <charset val="128"/>
    </font>
    <font>
      <sz val="7"/>
      <name val="ＭＳ ゴシック"/>
      <family val="3"/>
      <charset val="128"/>
    </font>
    <font>
      <sz val="11"/>
      <name val="ＭＳ 明朝"/>
      <family val="1"/>
      <charset val="128"/>
    </font>
    <font>
      <sz val="6"/>
      <name val="ＭＳ 明朝"/>
      <family val="1"/>
      <charset val="128"/>
    </font>
    <font>
      <sz val="8"/>
      <name val="ＭＳ 明朝"/>
      <family val="1"/>
      <charset val="128"/>
    </font>
    <font>
      <sz val="6.8"/>
      <name val="ＭＳ 明朝"/>
      <family val="1"/>
      <charset val="128"/>
    </font>
    <font>
      <b/>
      <sz val="10"/>
      <name val="ＭＳ ゴシック"/>
      <family val="3"/>
      <charset val="128"/>
    </font>
    <font>
      <sz val="10"/>
      <name val="ＭＳ ゴシック"/>
      <family val="3"/>
      <charset val="128"/>
    </font>
    <font>
      <sz val="11"/>
      <name val="ＭＳ ゴシック"/>
      <family val="3"/>
      <charset val="128"/>
    </font>
    <font>
      <sz val="9"/>
      <name val="ＭＳ ゴシック"/>
      <family val="3"/>
      <charset val="128"/>
    </font>
    <font>
      <sz val="8"/>
      <name val="ＭＳ Ｐゴシック"/>
      <family val="3"/>
      <charset val="128"/>
    </font>
    <font>
      <sz val="6"/>
      <name val="ＭＳ Ｐゴシック"/>
      <family val="2"/>
      <charset val="128"/>
      <scheme val="minor"/>
    </font>
    <font>
      <sz val="6"/>
      <name val="ＭＳ ゴシック"/>
      <family val="3"/>
      <charset val="128"/>
    </font>
    <font>
      <sz val="10"/>
      <name val="ＭＳ Ｐゴシック"/>
      <family val="3"/>
      <charset val="128"/>
    </font>
    <font>
      <u/>
      <sz val="10"/>
      <color rgb="FF0070C0"/>
      <name val="ＭＳ ゴシック"/>
      <family val="3"/>
      <charset val="128"/>
    </font>
    <font>
      <sz val="9"/>
      <name val="ＭＳ Ｐゴシック"/>
      <family val="3"/>
      <charset val="128"/>
    </font>
    <font>
      <u/>
      <sz val="9"/>
      <color rgb="FF0070C0"/>
      <name val="ＭＳ 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diagonalDown="1">
      <left style="hair">
        <color indexed="64"/>
      </left>
      <right style="hair">
        <color indexed="64"/>
      </right>
      <top/>
      <bottom style="hair">
        <color indexed="64"/>
      </bottom>
      <diagonal style="hair">
        <color indexed="64"/>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Down="1">
      <left style="hair">
        <color indexed="64"/>
      </left>
      <right style="hair">
        <color indexed="64"/>
      </right>
      <top style="hair">
        <color indexed="64"/>
      </top>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diagonalDown="1">
      <left style="hair">
        <color indexed="64"/>
      </left>
      <right/>
      <top style="thin">
        <color indexed="64"/>
      </top>
      <bottom style="hair">
        <color indexed="64"/>
      </bottom>
      <diagonal style="hair">
        <color indexed="64"/>
      </diagonal>
    </border>
    <border>
      <left/>
      <right style="hair">
        <color indexed="64"/>
      </right>
      <top style="thin">
        <color indexed="64"/>
      </top>
      <bottom style="thin">
        <color indexed="64"/>
      </bottom>
      <diagonal/>
    </border>
    <border diagonalDown="1">
      <left style="hair">
        <color indexed="64"/>
      </left>
      <right/>
      <top style="thin">
        <color indexed="64"/>
      </top>
      <bottom style="thin">
        <color indexed="64"/>
      </bottom>
      <diagonal style="hair">
        <color indexed="64"/>
      </diagonal>
    </border>
    <border>
      <left/>
      <right style="hair">
        <color indexed="64"/>
      </right>
      <top style="hair">
        <color indexed="64"/>
      </top>
      <bottom style="thin">
        <color indexed="64"/>
      </bottom>
      <diagonal/>
    </border>
    <border diagonalDown="1">
      <left style="hair">
        <color indexed="64"/>
      </left>
      <right/>
      <top style="hair">
        <color indexed="64"/>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bottom/>
      <diagonal/>
    </border>
  </borders>
  <cellStyleXfs count="8">
    <xf numFmtId="0" fontId="0" fillId="0" borderId="0">
      <alignment vertical="top" textRotation="255"/>
    </xf>
    <xf numFmtId="38" fontId="1" fillId="0" borderId="0" applyFont="0" applyFill="0" applyBorder="0" applyAlignment="0" applyProtection="0"/>
    <xf numFmtId="0" fontId="4" fillId="0" borderId="0" applyProtection="0">
      <alignment horizontal="right"/>
    </xf>
    <xf numFmtId="0" fontId="4" fillId="0" borderId="7" applyBorder="0">
      <alignment horizontal="center" vertical="center"/>
      <protection locked="0"/>
    </xf>
    <xf numFmtId="0" fontId="4" fillId="0" borderId="0" applyProtection="0">
      <alignment horizontal="right"/>
    </xf>
    <xf numFmtId="38" fontId="1" fillId="0" borderId="0" applyFont="0" applyFill="0" applyBorder="0" applyAlignment="0" applyProtection="0"/>
    <xf numFmtId="0" fontId="1" fillId="0" borderId="0">
      <alignment vertical="top" textRotation="255"/>
    </xf>
    <xf numFmtId="0" fontId="18" fillId="0" borderId="0" applyNumberFormat="0" applyFill="0" applyBorder="0" applyAlignment="0" applyProtection="0">
      <alignment vertical="top" textRotation="255"/>
    </xf>
  </cellStyleXfs>
  <cellXfs count="245">
    <xf numFmtId="0" fontId="0" fillId="0" borderId="0" xfId="0">
      <alignment vertical="top" textRotation="255"/>
    </xf>
    <xf numFmtId="0" fontId="0" fillId="0" borderId="0" xfId="0" applyProtection="1">
      <alignment vertical="top" textRotation="255"/>
    </xf>
    <xf numFmtId="38" fontId="4" fillId="0" borderId="0" xfId="1" applyFont="1" applyBorder="1" applyAlignment="1" applyProtection="1">
      <alignment horizontal="right" vertical="center"/>
    </xf>
    <xf numFmtId="0" fontId="4" fillId="0" borderId="0" xfId="0" applyFont="1" applyBorder="1" applyAlignment="1" applyProtection="1">
      <alignment horizontal="center" vertical="center"/>
    </xf>
    <xf numFmtId="0" fontId="0" fillId="0" borderId="0" xfId="0" applyBorder="1" applyAlignment="1" applyProtection="1"/>
    <xf numFmtId="0" fontId="8" fillId="0" borderId="0" xfId="0" applyFont="1" applyFill="1" applyBorder="1" applyAlignment="1" applyProtection="1">
      <alignment horizontal="right" vertical="top"/>
    </xf>
    <xf numFmtId="0" fontId="8" fillId="0" borderId="0" xfId="0" applyFont="1" applyAlignment="1" applyProtection="1">
      <alignment vertical="top"/>
    </xf>
    <xf numFmtId="38" fontId="8" fillId="0" borderId="0" xfId="1" applyFont="1" applyBorder="1" applyAlignment="1" applyProtection="1">
      <alignment horizontal="right" vertical="center"/>
    </xf>
    <xf numFmtId="0" fontId="8" fillId="0" borderId="0" xfId="0" applyFont="1" applyBorder="1" applyAlignment="1" applyProtection="1"/>
    <xf numFmtId="0" fontId="8" fillId="0" borderId="0" xfId="0" applyFont="1" applyBorder="1" applyAlignment="1" applyProtection="1">
      <alignment horizontal="left" vertical="center"/>
    </xf>
    <xf numFmtId="0" fontId="8" fillId="0" borderId="0" xfId="0" applyFont="1" applyProtection="1">
      <alignment vertical="top" textRotation="255"/>
    </xf>
    <xf numFmtId="0" fontId="0" fillId="0" borderId="0" xfId="0" applyAlignment="1" applyProtection="1">
      <alignment horizontal="left" vertical="top" textRotation="255"/>
    </xf>
    <xf numFmtId="0" fontId="10" fillId="0" borderId="0" xfId="0" applyFont="1" applyFill="1" applyAlignment="1" applyProtection="1">
      <alignment horizontal="left" vertical="top"/>
    </xf>
    <xf numFmtId="0" fontId="11" fillId="0" borderId="0" xfId="0" applyFont="1" applyFill="1" applyAlignment="1" applyProtection="1">
      <alignment horizontal="left" vertical="top"/>
    </xf>
    <xf numFmtId="0" fontId="0" fillId="0" borderId="0" xfId="0" applyBorder="1" applyAlignment="1" applyProtection="1">
      <alignment horizontal="left" vertical="top"/>
    </xf>
    <xf numFmtId="38" fontId="8" fillId="0" borderId="0" xfId="1" applyFont="1" applyBorder="1" applyAlignment="1" applyProtection="1">
      <alignment horizontal="left" vertical="top"/>
    </xf>
    <xf numFmtId="38" fontId="11" fillId="0" borderId="0" xfId="1" applyFont="1" applyBorder="1" applyAlignment="1" applyProtection="1">
      <alignment horizontal="left" vertical="top"/>
    </xf>
    <xf numFmtId="0" fontId="4" fillId="0" borderId="0" xfId="0" applyFont="1" applyFill="1" applyBorder="1" applyAlignment="1" applyProtection="1">
      <alignment horizontal="right" vertical="top"/>
    </xf>
    <xf numFmtId="38" fontId="4" fillId="0" borderId="5" xfId="1" applyFont="1" applyBorder="1" applyAlignment="1" applyProtection="1">
      <alignment horizontal="center" vertical="center"/>
    </xf>
    <xf numFmtId="0" fontId="0" fillId="0" borderId="0" xfId="0" applyAlignment="1" applyProtection="1">
      <alignment textRotation="255"/>
    </xf>
    <xf numFmtId="0" fontId="0" fillId="0" borderId="0" xfId="0" applyAlignment="1" applyProtection="1">
      <alignment horizontal="right" vertical="top" textRotation="255"/>
    </xf>
    <xf numFmtId="0" fontId="11" fillId="0" borderId="0" xfId="0" applyFont="1" applyAlignment="1" applyProtection="1">
      <alignment horizontal="left" vertical="top" textRotation="255"/>
    </xf>
    <xf numFmtId="0" fontId="9" fillId="0" borderId="1" xfId="0" applyFont="1" applyBorder="1" applyAlignment="1">
      <alignment horizontal="center" vertical="center" wrapText="1"/>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0" fillId="0" borderId="0" xfId="0" applyBorder="1" applyAlignment="1">
      <alignment horizontal="center" vertical="center"/>
    </xf>
    <xf numFmtId="0" fontId="8" fillId="0" borderId="0" xfId="0" applyFont="1" applyBorder="1" applyAlignment="1" applyProtection="1">
      <alignment horizontal="center" vertical="center"/>
    </xf>
    <xf numFmtId="0" fontId="8" fillId="0" borderId="0" xfId="0" applyFont="1" applyFill="1" applyAlignment="1" applyProtection="1">
      <alignment vertical="top"/>
    </xf>
    <xf numFmtId="0" fontId="4" fillId="0" borderId="5" xfId="0" applyFont="1" applyFill="1" applyBorder="1" applyAlignment="1" applyProtection="1">
      <alignment horizontal="center" vertical="center" wrapText="1"/>
    </xf>
    <xf numFmtId="0" fontId="0" fillId="0" borderId="0" xfId="0" applyFill="1" applyProtection="1">
      <alignment vertical="top" textRotation="255"/>
    </xf>
    <xf numFmtId="0" fontId="4" fillId="0" borderId="0" xfId="0" applyFont="1" applyFill="1" applyAlignment="1" applyProtection="1">
      <alignment horizontal="right"/>
    </xf>
    <xf numFmtId="38" fontId="11" fillId="0" borderId="0" xfId="1" applyFont="1" applyFill="1" applyBorder="1" applyAlignment="1" applyProtection="1">
      <alignment horizontal="left" vertical="top"/>
    </xf>
    <xf numFmtId="38" fontId="8" fillId="0" borderId="0" xfId="1" applyFont="1" applyFill="1" applyBorder="1" applyAlignment="1" applyProtection="1">
      <alignment horizontal="right" vertical="center"/>
    </xf>
    <xf numFmtId="0" fontId="8" fillId="0" borderId="9" xfId="0" applyFont="1" applyFill="1" applyBorder="1" applyAlignment="1" applyProtection="1">
      <alignment horizontal="center" vertical="center"/>
    </xf>
    <xf numFmtId="0" fontId="8" fillId="0" borderId="0" xfId="0" applyFont="1" applyFill="1" applyBorder="1" applyAlignment="1" applyProtection="1">
      <alignment vertical="top"/>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distributed" vertical="center"/>
    </xf>
    <xf numFmtId="38" fontId="4" fillId="0" borderId="0" xfId="1" applyNumberFormat="1" applyFont="1" applyFill="1" applyBorder="1" applyAlignment="1" applyProtection="1">
      <alignment horizontal="right" vertical="center"/>
    </xf>
    <xf numFmtId="0" fontId="0" fillId="0" borderId="0" xfId="0" applyFill="1" applyBorder="1" applyProtection="1">
      <alignment vertical="top" textRotation="255"/>
    </xf>
    <xf numFmtId="0" fontId="8" fillId="0" borderId="0" xfId="0" applyFont="1" applyFill="1" applyBorder="1" applyAlignment="1" applyProtection="1">
      <alignment horizontal="center" vertical="center"/>
    </xf>
    <xf numFmtId="0" fontId="0" fillId="0" borderId="0" xfId="0" applyFill="1" applyBorder="1">
      <alignment vertical="top" textRotation="255"/>
    </xf>
    <xf numFmtId="38" fontId="13" fillId="0" borderId="0" xfId="1" applyFont="1" applyBorder="1" applyAlignment="1" applyProtection="1">
      <alignment horizontal="left" vertical="top"/>
    </xf>
    <xf numFmtId="38" fontId="8" fillId="0" borderId="0" xfId="1" applyFont="1" applyFill="1" applyBorder="1" applyAlignment="1" applyProtection="1">
      <alignment horizontal="left" vertical="top"/>
    </xf>
    <xf numFmtId="38" fontId="4" fillId="0" borderId="7" xfId="1" applyFont="1" applyFill="1" applyBorder="1" applyAlignment="1" applyProtection="1">
      <alignment horizontal="distributed" vertical="center" justifyLastLine="1"/>
    </xf>
    <xf numFmtId="38" fontId="4" fillId="0" borderId="2" xfId="1" applyFont="1" applyFill="1" applyBorder="1" applyAlignment="1" applyProtection="1">
      <alignment horizontal="distributed" vertical="center" justifyLastLine="1"/>
    </xf>
    <xf numFmtId="38" fontId="4" fillId="0" borderId="1" xfId="1" applyFont="1" applyFill="1" applyBorder="1" applyAlignment="1" applyProtection="1">
      <alignment horizontal="distributed" vertical="center" justifyLastLine="1"/>
    </xf>
    <xf numFmtId="38" fontId="5" fillId="0" borderId="1" xfId="1" applyFont="1" applyFill="1" applyBorder="1" applyAlignment="1" applyProtection="1">
      <alignment horizontal="center" vertical="center"/>
    </xf>
    <xf numFmtId="38" fontId="4" fillId="0" borderId="2" xfId="5" applyNumberFormat="1" applyFont="1" applyFill="1" applyBorder="1" applyAlignment="1" applyProtection="1">
      <alignment horizontal="right" vertical="center"/>
    </xf>
    <xf numFmtId="38" fontId="5" fillId="0" borderId="1" xfId="5" applyFont="1" applyFill="1" applyBorder="1" applyAlignment="1" applyProtection="1">
      <alignment horizontal="right" vertical="center"/>
    </xf>
    <xf numFmtId="38" fontId="5" fillId="0" borderId="7" xfId="5" applyFont="1" applyFill="1" applyBorder="1" applyAlignment="1" applyProtection="1">
      <alignment horizontal="right" vertical="center"/>
    </xf>
    <xf numFmtId="38" fontId="16" fillId="0" borderId="9" xfId="1" applyFont="1" applyFill="1" applyBorder="1" applyAlignment="1" applyProtection="1">
      <alignment horizontal="left" vertical="top" wrapText="1"/>
    </xf>
    <xf numFmtId="38" fontId="4" fillId="0" borderId="2" xfId="5" applyNumberFormat="1" applyFont="1" applyFill="1" applyBorder="1" applyAlignment="1" applyProtection="1">
      <alignment vertical="center"/>
    </xf>
    <xf numFmtId="0" fontId="0" fillId="0" borderId="0" xfId="0" applyBorder="1" applyAlignment="1" applyProtection="1">
      <alignment vertical="center"/>
    </xf>
    <xf numFmtId="0" fontId="4" fillId="0" borderId="0" xfId="0" applyFont="1" applyFill="1" applyBorder="1" applyAlignment="1" applyProtection="1">
      <alignment horizontal="right" vertical="top"/>
    </xf>
    <xf numFmtId="0" fontId="4" fillId="0" borderId="5" xfId="0" applyFont="1" applyFill="1" applyBorder="1" applyAlignment="1" applyProtection="1">
      <alignment horizontal="center" vertical="center"/>
    </xf>
    <xf numFmtId="0" fontId="11" fillId="0" borderId="0" xfId="0" applyFont="1" applyFill="1" applyAlignment="1" applyProtection="1">
      <alignment horizontal="left" vertical="top"/>
    </xf>
    <xf numFmtId="0" fontId="0" fillId="0" borderId="0" xfId="0" applyAlignment="1">
      <alignment vertical="top"/>
    </xf>
    <xf numFmtId="0" fontId="17" fillId="0" borderId="0" xfId="0" applyFont="1" applyAlignment="1">
      <alignment vertical="top"/>
    </xf>
    <xf numFmtId="0" fontId="14" fillId="0" borderId="24"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0" fillId="0" borderId="0" xfId="0" applyAlignment="1">
      <alignment horizontal="left" vertical="center"/>
    </xf>
    <xf numFmtId="0" fontId="17" fillId="0" borderId="0" xfId="0" applyFont="1" applyAlignment="1">
      <alignment vertical="center" textRotation="255"/>
    </xf>
    <xf numFmtId="0" fontId="4" fillId="0" borderId="0" xfId="0" applyFont="1" applyBorder="1" applyAlignment="1" applyProtection="1">
      <alignment horizontal="center" vertical="center"/>
    </xf>
    <xf numFmtId="0" fontId="14" fillId="0" borderId="24" xfId="0" applyFont="1" applyBorder="1" applyAlignment="1">
      <alignment vertical="center" wrapText="1"/>
    </xf>
    <xf numFmtId="0" fontId="0" fillId="0" borderId="0" xfId="0" applyAlignment="1">
      <alignment vertical="center" wrapText="1"/>
    </xf>
    <xf numFmtId="0" fontId="14" fillId="0" borderId="25" xfId="0" applyFont="1" applyBorder="1" applyAlignment="1">
      <alignment vertical="center" wrapText="1"/>
    </xf>
    <xf numFmtId="0" fontId="14" fillId="0" borderId="26" xfId="0" applyFont="1" applyBorder="1" applyAlignment="1">
      <alignment vertical="center" wrapText="1"/>
    </xf>
    <xf numFmtId="0" fontId="0" fillId="0" borderId="0" xfId="0" applyAlignment="1">
      <alignment vertical="top" wrapText="1"/>
    </xf>
    <xf numFmtId="38" fontId="4" fillId="0" borderId="2" xfId="1" applyFont="1" applyFill="1" applyBorder="1" applyAlignment="1" applyProtection="1">
      <alignment horizontal="center" vertical="center"/>
    </xf>
    <xf numFmtId="0" fontId="14" fillId="0" borderId="24" xfId="0" applyFont="1" applyBorder="1" applyAlignment="1">
      <alignment horizontal="center" vertical="center" textRotation="255" wrapText="1"/>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Alignment="1">
      <alignment horizontal="right" vertical="top"/>
    </xf>
    <xf numFmtId="0" fontId="0" fillId="0" borderId="0" xfId="0" applyAlignment="1"/>
    <xf numFmtId="0" fontId="4" fillId="0" borderId="0" xfId="0" applyFont="1" applyAlignment="1">
      <alignment horizontal="right" vertical="top"/>
    </xf>
    <xf numFmtId="0" fontId="4" fillId="0" borderId="5" xfId="0" applyFont="1" applyBorder="1" applyAlignment="1">
      <alignment horizontal="center" vertical="center" textRotation="255" wrapText="1"/>
    </xf>
    <xf numFmtId="180" fontId="4" fillId="0" borderId="5" xfId="0" applyNumberFormat="1" applyFont="1" applyBorder="1" applyAlignment="1">
      <alignment horizontal="center" vertical="center" textRotation="255" wrapText="1"/>
    </xf>
    <xf numFmtId="0" fontId="4" fillId="0" borderId="2" xfId="0" applyFont="1" applyBorder="1" applyAlignment="1">
      <alignment horizontal="center" vertical="center"/>
    </xf>
    <xf numFmtId="180"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xf>
    <xf numFmtId="0" fontId="11" fillId="0" borderId="0" xfId="0" applyFont="1" applyAlignment="1">
      <alignment horizontal="left" vertical="top"/>
    </xf>
    <xf numFmtId="0" fontId="10" fillId="0" borderId="0" xfId="0" applyFont="1" applyAlignment="1">
      <alignment horizontal="left" vertical="top"/>
    </xf>
    <xf numFmtId="0" fontId="8" fillId="0" borderId="9" xfId="0" applyFont="1" applyBorder="1" applyAlignment="1">
      <alignment horizontal="center" vertical="center"/>
    </xf>
    <xf numFmtId="0" fontId="5"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38" fontId="5" fillId="0" borderId="2" xfId="5" applyFont="1" applyFill="1" applyBorder="1" applyAlignment="1" applyProtection="1">
      <alignment horizontal="right" vertical="center"/>
    </xf>
    <xf numFmtId="38" fontId="4" fillId="0" borderId="2" xfId="5" applyFont="1" applyFill="1" applyBorder="1" applyAlignment="1" applyProtection="1">
      <alignment horizontal="right" vertical="center"/>
    </xf>
    <xf numFmtId="0" fontId="8" fillId="0" borderId="0" xfId="0" applyFont="1" applyAlignment="1">
      <alignment horizontal="left" vertical="center"/>
    </xf>
    <xf numFmtId="0" fontId="8" fillId="0" borderId="0" xfId="0" applyFont="1" applyAlignment="1">
      <alignment horizontal="left" vertical="top"/>
    </xf>
    <xf numFmtId="0" fontId="0" fillId="0" borderId="0" xfId="0" applyAlignment="1">
      <alignment horizontal="left" vertical="top"/>
    </xf>
    <xf numFmtId="0" fontId="6" fillId="0" borderId="0" xfId="0" applyFont="1">
      <alignment vertical="top" textRotation="255"/>
    </xf>
    <xf numFmtId="0" fontId="4" fillId="0" borderId="0" xfId="0" applyFont="1" applyAlignment="1">
      <alignment horizontal="center" vertical="center"/>
    </xf>
    <xf numFmtId="0" fontId="5" fillId="0" borderId="0" xfId="0" applyFont="1" applyAlignment="1">
      <alignment horizontal="center" vertical="center"/>
    </xf>
    <xf numFmtId="177" fontId="4" fillId="0" borderId="7" xfId="6" applyNumberFormat="1" applyFont="1" applyBorder="1" applyAlignment="1">
      <alignment horizontal="right" vertical="center"/>
    </xf>
    <xf numFmtId="178" fontId="4" fillId="0" borderId="7" xfId="6" applyNumberFormat="1" applyFont="1" applyBorder="1" applyAlignment="1">
      <alignment horizontal="right" vertical="center"/>
    </xf>
    <xf numFmtId="177" fontId="4" fillId="0" borderId="1" xfId="6" applyNumberFormat="1" applyFont="1" applyBorder="1" applyAlignment="1">
      <alignment horizontal="right" vertical="center"/>
    </xf>
    <xf numFmtId="178" fontId="4" fillId="0" borderId="1" xfId="6" applyNumberFormat="1" applyFont="1" applyBorder="1" applyAlignment="1">
      <alignment horizontal="right" vertical="center"/>
    </xf>
    <xf numFmtId="0" fontId="4" fillId="0" borderId="0" xfId="0" applyFont="1" applyAlignment="1">
      <alignment horizontal="left"/>
    </xf>
    <xf numFmtId="0" fontId="4" fillId="0" borderId="0" xfId="0" applyFont="1" applyAlignment="1">
      <alignment vertical="top"/>
    </xf>
    <xf numFmtId="0" fontId="6" fillId="0" borderId="0" xfId="0" applyFont="1" applyAlignment="1">
      <alignment horizontal="right" vertical="top" textRotation="255"/>
    </xf>
    <xf numFmtId="0" fontId="7" fillId="0" borderId="0" xfId="0" applyFont="1" applyAlignment="1">
      <alignment horizontal="right" vertical="top" wrapText="1"/>
    </xf>
    <xf numFmtId="0" fontId="4" fillId="0" borderId="0" xfId="0" applyFont="1" applyAlignment="1">
      <alignment horizontal="right" vertical="top" textRotation="255"/>
    </xf>
    <xf numFmtId="0" fontId="5" fillId="0" borderId="7" xfId="6" applyFont="1" applyBorder="1" applyAlignment="1">
      <alignment horizontal="right" vertical="center"/>
    </xf>
    <xf numFmtId="0" fontId="4" fillId="0" borderId="2" xfId="6" applyFont="1" applyBorder="1" applyAlignment="1">
      <alignment horizontal="right" vertical="center"/>
    </xf>
    <xf numFmtId="0" fontId="4" fillId="0" borderId="1" xfId="6" applyFont="1" applyBorder="1" applyAlignment="1">
      <alignment horizontal="right" vertical="center"/>
    </xf>
    <xf numFmtId="0" fontId="0" fillId="0" borderId="0" xfId="0" applyAlignment="1">
      <alignment textRotation="255"/>
    </xf>
    <xf numFmtId="0" fontId="0" fillId="0" borderId="0" xfId="0" applyAlignment="1">
      <alignment horizontal="left" vertical="top" textRotation="255"/>
    </xf>
    <xf numFmtId="0" fontId="14" fillId="0" borderId="0" xfId="0" applyFont="1">
      <alignment vertical="top" textRotation="255"/>
    </xf>
    <xf numFmtId="0" fontId="4" fillId="0" borderId="5" xfId="0" applyFont="1" applyBorder="1" applyAlignment="1">
      <alignment horizontal="center" vertical="center" textRotation="255"/>
    </xf>
    <xf numFmtId="0" fontId="4" fillId="0" borderId="15" xfId="0" applyFont="1" applyBorder="1" applyAlignment="1">
      <alignment vertical="center"/>
    </xf>
    <xf numFmtId="0" fontId="4" fillId="0" borderId="14" xfId="0" applyFont="1" applyBorder="1" applyAlignment="1">
      <alignment vertical="center"/>
    </xf>
    <xf numFmtId="0" fontId="11" fillId="0" borderId="0" xfId="0" applyFont="1" applyAlignment="1">
      <alignment horizontal="left" vertical="top" textRotation="255"/>
    </xf>
    <xf numFmtId="0" fontId="5" fillId="0" borderId="5" xfId="0" applyFont="1" applyBorder="1" applyAlignment="1">
      <alignment horizontal="center" vertical="top" textRotation="255"/>
    </xf>
    <xf numFmtId="0" fontId="4" fillId="0" borderId="5" xfId="0" applyFont="1" applyBorder="1" applyAlignment="1">
      <alignment horizontal="center" vertical="top" textRotation="255"/>
    </xf>
    <xf numFmtId="0" fontId="4" fillId="0" borderId="5" xfId="0" applyFont="1" applyBorder="1" applyAlignment="1">
      <alignment horizontal="center" vertical="top" textRotation="255" wrapText="1"/>
    </xf>
    <xf numFmtId="0" fontId="5" fillId="0" borderId="2" xfId="0" applyFont="1" applyBorder="1" applyAlignment="1">
      <alignment horizontal="center" vertical="center"/>
    </xf>
    <xf numFmtId="0" fontId="6" fillId="0" borderId="0" xfId="0" applyFont="1" applyAlignment="1">
      <alignment horizontal="left" vertical="top" textRotation="255"/>
    </xf>
    <xf numFmtId="0" fontId="4" fillId="0" borderId="0" xfId="0" applyFont="1" applyAlignment="1">
      <alignment vertical="center" textRotation="255"/>
    </xf>
    <xf numFmtId="0" fontId="4" fillId="0" borderId="0" xfId="0" applyFont="1" applyAlignment="1">
      <alignment vertical="center"/>
    </xf>
    <xf numFmtId="0" fontId="4" fillId="0" borderId="0" xfId="0" applyFont="1" applyAlignment="1">
      <alignment horizontal="center" vertical="top" textRotation="255" wrapText="1"/>
    </xf>
    <xf numFmtId="0" fontId="4" fillId="0" borderId="0" xfId="0" applyFont="1" applyAlignment="1">
      <alignment horizontal="center" vertical="top" textRotation="255"/>
    </xf>
    <xf numFmtId="0" fontId="5" fillId="0" borderId="5" xfId="0" applyFont="1" applyBorder="1" applyAlignment="1">
      <alignment horizontal="center" vertical="center"/>
    </xf>
    <xf numFmtId="179" fontId="4" fillId="0" borderId="7" xfId="0" applyNumberFormat="1" applyFont="1" applyBorder="1" applyAlignment="1">
      <alignment horizontal="left" vertical="center"/>
    </xf>
    <xf numFmtId="179" fontId="4" fillId="0" borderId="2" xfId="0" applyNumberFormat="1" applyFont="1" applyBorder="1" applyAlignment="1">
      <alignment horizontal="left" vertical="center"/>
    </xf>
    <xf numFmtId="179" fontId="4" fillId="0" borderId="1" xfId="0" applyNumberFormat="1" applyFont="1" applyBorder="1" applyAlignment="1">
      <alignment horizontal="left" vertical="center"/>
    </xf>
    <xf numFmtId="0" fontId="4" fillId="0" borderId="22" xfId="0" applyFont="1" applyBorder="1" applyAlignment="1">
      <alignment vertical="center"/>
    </xf>
    <xf numFmtId="0" fontId="0" fillId="0" borderId="0" xfId="0" applyAlignment="1">
      <alignment horizontal="right" vertical="center"/>
    </xf>
    <xf numFmtId="0" fontId="14" fillId="0" borderId="0" xfId="0" applyFont="1" applyAlignment="1">
      <alignment horizontal="right"/>
    </xf>
    <xf numFmtId="0" fontId="14" fillId="0" borderId="24" xfId="0" applyFont="1" applyBorder="1" applyAlignment="1">
      <alignment horizontal="center" vertical="center" wrapText="1"/>
    </xf>
    <xf numFmtId="0" fontId="14" fillId="0" borderId="24" xfId="0" applyFont="1" applyBorder="1" applyAlignment="1">
      <alignment horizontal="right" vertical="center"/>
    </xf>
    <xf numFmtId="3" fontId="14" fillId="0" borderId="24" xfId="0" applyNumberFormat="1" applyFont="1" applyBorder="1" applyAlignment="1">
      <alignment horizontal="right" vertical="center"/>
    </xf>
    <xf numFmtId="0" fontId="14" fillId="0" borderId="0" xfId="0" applyFont="1" applyAlignment="1">
      <alignment horizontal="right" vertical="center"/>
    </xf>
    <xf numFmtId="0" fontId="14" fillId="0" borderId="24" xfId="0" applyFont="1" applyBorder="1" applyAlignment="1">
      <alignment horizontal="center" vertical="center" textRotation="255"/>
    </xf>
    <xf numFmtId="0" fontId="14" fillId="0" borderId="24" xfId="0" applyFont="1" applyBorder="1" applyAlignment="1">
      <alignment horizontal="right" vertical="center" wrapText="1"/>
    </xf>
    <xf numFmtId="0" fontId="14" fillId="0" borderId="25" xfId="0" applyFont="1" applyBorder="1" applyAlignment="1">
      <alignment vertical="center"/>
    </xf>
    <xf numFmtId="0" fontId="14" fillId="0" borderId="24" xfId="0" applyFont="1" applyBorder="1" applyAlignment="1">
      <alignment vertical="center"/>
    </xf>
    <xf numFmtId="0" fontId="19" fillId="0" borderId="0" xfId="0" applyFont="1" applyAlignment="1">
      <alignment vertical="center" wrapText="1"/>
    </xf>
    <xf numFmtId="0" fontId="20" fillId="0" borderId="0" xfId="7" applyFont="1" applyAlignment="1">
      <alignment vertical="center" wrapText="1"/>
    </xf>
    <xf numFmtId="0" fontId="19" fillId="0" borderId="0" xfId="0" applyFont="1" applyAlignment="1">
      <alignment vertical="top" wrapText="1"/>
    </xf>
    <xf numFmtId="0" fontId="18" fillId="0" borderId="0" xfId="7" applyAlignment="1">
      <alignment vertical="center" wrapText="1"/>
    </xf>
    <xf numFmtId="38" fontId="5" fillId="2" borderId="1" xfId="5" applyFont="1" applyFill="1" applyBorder="1" applyAlignment="1" applyProtection="1">
      <alignment horizontal="right" vertical="center"/>
    </xf>
    <xf numFmtId="38" fontId="5" fillId="2" borderId="7" xfId="5" applyFont="1" applyFill="1" applyBorder="1" applyAlignment="1" applyProtection="1">
      <alignment horizontal="right" vertical="center"/>
    </xf>
    <xf numFmtId="177" fontId="4" fillId="2" borderId="7" xfId="6" applyNumberFormat="1" applyFont="1" applyFill="1" applyBorder="1" applyAlignment="1">
      <alignment horizontal="right" vertical="center"/>
    </xf>
    <xf numFmtId="178" fontId="4" fillId="2" borderId="7" xfId="6" applyNumberFormat="1" applyFont="1" applyFill="1" applyBorder="1" applyAlignment="1">
      <alignment horizontal="right" vertical="center"/>
    </xf>
    <xf numFmtId="177" fontId="4" fillId="2" borderId="1" xfId="6" applyNumberFormat="1" applyFont="1" applyFill="1" applyBorder="1" applyAlignment="1">
      <alignment horizontal="right" vertical="center"/>
    </xf>
    <xf numFmtId="178" fontId="4" fillId="2" borderId="1" xfId="6" applyNumberFormat="1" applyFont="1" applyFill="1" applyBorder="1" applyAlignment="1">
      <alignment horizontal="right" vertical="center"/>
    </xf>
    <xf numFmtId="0" fontId="5" fillId="2" borderId="7" xfId="6" applyFont="1" applyFill="1" applyBorder="1" applyAlignment="1">
      <alignment horizontal="right" vertical="center"/>
    </xf>
    <xf numFmtId="0" fontId="4" fillId="2" borderId="2" xfId="6" applyFont="1" applyFill="1" applyBorder="1" applyAlignment="1">
      <alignment horizontal="right" vertical="center"/>
    </xf>
    <xf numFmtId="0" fontId="4" fillId="2" borderId="1" xfId="6" applyFont="1" applyFill="1" applyBorder="1" applyAlignment="1">
      <alignment horizontal="right" vertical="center"/>
    </xf>
    <xf numFmtId="38" fontId="5" fillId="2" borderId="7" xfId="1" applyFont="1" applyFill="1" applyBorder="1" applyAlignment="1" applyProtection="1">
      <alignment vertical="center"/>
    </xf>
    <xf numFmtId="38" fontId="5" fillId="2" borderId="2" xfId="1" applyFont="1" applyFill="1" applyBorder="1" applyAlignment="1" applyProtection="1">
      <alignment vertical="center"/>
    </xf>
    <xf numFmtId="38" fontId="5" fillId="2" borderId="1" xfId="1" applyFont="1" applyFill="1" applyBorder="1" applyAlignment="1" applyProtection="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38" fontId="4" fillId="2" borderId="2" xfId="5" applyNumberFormat="1" applyFont="1" applyFill="1" applyBorder="1" applyAlignment="1" applyProtection="1">
      <alignment horizontal="right" vertical="center"/>
    </xf>
    <xf numFmtId="38" fontId="4" fillId="2" borderId="2" xfId="5" applyNumberFormat="1" applyFont="1" applyFill="1" applyBorder="1" applyAlignment="1" applyProtection="1">
      <alignment vertical="center"/>
    </xf>
    <xf numFmtId="38" fontId="4" fillId="2" borderId="2" xfId="1" applyFont="1" applyFill="1" applyBorder="1" applyAlignment="1" applyProtection="1">
      <alignment horizontal="center" vertical="center"/>
    </xf>
    <xf numFmtId="0" fontId="4" fillId="2" borderId="2" xfId="0" applyFont="1" applyFill="1" applyBorder="1" applyAlignment="1">
      <alignment horizontal="center" vertical="center"/>
    </xf>
    <xf numFmtId="38" fontId="5" fillId="2" borderId="2" xfId="5" applyFont="1" applyFill="1" applyBorder="1" applyAlignment="1" applyProtection="1">
      <alignment horizontal="right" vertical="center"/>
    </xf>
    <xf numFmtId="38" fontId="4" fillId="2" borderId="2" xfId="5" applyFont="1" applyFill="1" applyBorder="1" applyAlignment="1" applyProtection="1">
      <alignment horizontal="right" vertical="center"/>
    </xf>
    <xf numFmtId="0" fontId="4" fillId="0" borderId="7" xfId="0" applyFont="1" applyBorder="1" applyAlignment="1" applyProtection="1">
      <alignment horizontal="center" vertical="center" wrapText="1"/>
    </xf>
    <xf numFmtId="0" fontId="6" fillId="0" borderId="1" xfId="0" applyFont="1" applyBorder="1" applyAlignment="1">
      <alignment horizontal="center" vertical="center"/>
    </xf>
    <xf numFmtId="0" fontId="8" fillId="0" borderId="8" xfId="0" applyFont="1" applyBorder="1" applyAlignment="1" applyProtection="1">
      <alignment horizontal="center" vertical="center"/>
    </xf>
    <xf numFmtId="0" fontId="8" fillId="0" borderId="4" xfId="0" applyFont="1" applyBorder="1" applyAlignment="1" applyProtection="1">
      <alignment horizontal="center" vertical="center"/>
    </xf>
    <xf numFmtId="0" fontId="4" fillId="0" borderId="6" xfId="0" applyFont="1" applyBorder="1" applyAlignment="1" applyProtection="1">
      <alignment horizontal="center" vertical="center" wrapText="1"/>
    </xf>
    <xf numFmtId="0" fontId="6" fillId="0" borderId="3" xfId="0" applyFont="1" applyBorder="1" applyAlignment="1">
      <alignment horizontal="center" vertical="center"/>
    </xf>
    <xf numFmtId="0" fontId="4" fillId="0" borderId="5" xfId="0" applyFont="1" applyBorder="1" applyAlignment="1" applyProtection="1">
      <alignment horizontal="center" vertical="center" wrapText="1"/>
    </xf>
    <xf numFmtId="0" fontId="6" fillId="0" borderId="5" xfId="0" applyFont="1" applyBorder="1" applyAlignment="1">
      <alignment horizontal="center" vertical="center"/>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textRotation="255"/>
    </xf>
    <xf numFmtId="0" fontId="4" fillId="0" borderId="11" xfId="0" applyFont="1" applyBorder="1" applyAlignment="1">
      <alignment vertical="center"/>
    </xf>
    <xf numFmtId="0" fontId="4" fillId="0" borderId="23" xfId="0" applyFont="1" applyBorder="1" applyAlignment="1">
      <alignment vertical="center"/>
    </xf>
    <xf numFmtId="0" fontId="5" fillId="0" borderId="12" xfId="0" applyFont="1" applyBorder="1" applyAlignment="1">
      <alignment horizontal="center" vertical="center" textRotation="255"/>
    </xf>
    <xf numFmtId="0" fontId="5" fillId="0" borderId="11" xfId="0" applyFont="1" applyBorder="1" applyAlignment="1">
      <alignment vertical="center"/>
    </xf>
    <xf numFmtId="0" fontId="5" fillId="0" borderId="23" xfId="0" applyFont="1" applyBorder="1" applyAlignment="1">
      <alignment vertical="center"/>
    </xf>
    <xf numFmtId="0" fontId="4" fillId="0" borderId="20" xfId="0" applyFont="1" applyBorder="1" applyAlignment="1">
      <alignment horizontal="center" vertical="center" textRotation="255"/>
    </xf>
    <xf numFmtId="0" fontId="3" fillId="0" borderId="18" xfId="0" applyFont="1" applyBorder="1" applyAlignment="1">
      <alignment vertical="center"/>
    </xf>
    <xf numFmtId="0" fontId="3" fillId="0" borderId="16" xfId="0" applyFont="1" applyBorder="1" applyAlignment="1">
      <alignment vertical="center"/>
    </xf>
    <xf numFmtId="0" fontId="4" fillId="0" borderId="21" xfId="0" applyFont="1" applyBorder="1" applyAlignment="1">
      <alignment horizontal="center"/>
    </xf>
    <xf numFmtId="0" fontId="3" fillId="0" borderId="19" xfId="0" applyFont="1" applyBorder="1" applyAlignment="1"/>
    <xf numFmtId="0" fontId="3" fillId="0" borderId="17" xfId="0" applyFont="1" applyBorder="1" applyAlignment="1"/>
    <xf numFmtId="0" fontId="4" fillId="0" borderId="27" xfId="0" applyFont="1" applyBorder="1" applyAlignment="1">
      <alignment horizontal="right" vertical="top"/>
    </xf>
    <xf numFmtId="0" fontId="0" fillId="0" borderId="27" xfId="0" applyBorder="1">
      <alignment vertical="top" textRotation="255"/>
    </xf>
    <xf numFmtId="0" fontId="5" fillId="0" borderId="10" xfId="0" applyFont="1" applyBorder="1" applyAlignment="1">
      <alignment vertical="center"/>
    </xf>
    <xf numFmtId="0" fontId="4" fillId="0" borderId="10" xfId="0" applyFont="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horizontal="center" vertical="distributed" textRotation="255"/>
    </xf>
    <xf numFmtId="0" fontId="4" fillId="0" borderId="5" xfId="0" applyFont="1" applyBorder="1" applyAlignment="1">
      <alignment horizontal="center" vertical="distributed"/>
    </xf>
    <xf numFmtId="0" fontId="6" fillId="0" borderId="9" xfId="0" applyFont="1" applyBorder="1" applyAlignment="1"/>
    <xf numFmtId="0" fontId="0" fillId="0" borderId="9" xfId="0" applyBorder="1" applyAlignment="1"/>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4" fillId="0" borderId="1" xfId="0" applyFont="1" applyBorder="1" applyAlignment="1">
      <alignment horizontal="center" vertical="center"/>
    </xf>
    <xf numFmtId="0" fontId="5" fillId="0" borderId="7" xfId="0" applyFont="1" applyBorder="1" applyAlignment="1">
      <alignment horizontal="center" vertical="center"/>
    </xf>
    <xf numFmtId="0" fontId="12" fillId="0" borderId="7" xfId="0" applyFont="1" applyBorder="1" applyAlignment="1">
      <alignment horizontal="center" vertical="center"/>
    </xf>
    <xf numFmtId="38" fontId="4" fillId="0" borderId="2" xfId="1" applyFont="1" applyFill="1" applyBorder="1" applyAlignment="1" applyProtection="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0" fillId="0" borderId="8" xfId="0" applyBorder="1" applyAlignment="1">
      <alignment horizontal="center" vertical="top" textRotation="255"/>
    </xf>
    <xf numFmtId="0" fontId="0" fillId="0" borderId="4" xfId="0" applyBorder="1" applyAlignment="1">
      <alignment horizontal="center" vertical="top" textRotation="255"/>
    </xf>
    <xf numFmtId="0" fontId="11" fillId="0" borderId="0" xfId="0" applyFont="1" applyAlignment="1">
      <alignment horizontal="left" vertical="top" wrapText="1"/>
    </xf>
    <xf numFmtId="0" fontId="4" fillId="0" borderId="7"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9" xfId="0" applyFont="1" applyBorder="1" applyAlignment="1">
      <alignment horizontal="center" vertical="center"/>
    </xf>
    <xf numFmtId="0" fontId="6" fillId="0" borderId="9" xfId="0" applyFont="1" applyBorder="1" applyAlignment="1">
      <alignment vertical="center"/>
    </xf>
    <xf numFmtId="0" fontId="4" fillId="0" borderId="7" xfId="0" applyFont="1" applyBorder="1" applyAlignment="1">
      <alignment horizontal="center" vertical="center"/>
    </xf>
    <xf numFmtId="0" fontId="6" fillId="0" borderId="1" xfId="0" applyFont="1" applyBorder="1" applyAlignment="1">
      <alignment vertical="center"/>
    </xf>
    <xf numFmtId="0" fontId="14" fillId="0" borderId="24" xfId="0" applyFont="1" applyBorder="1" applyAlignment="1">
      <alignment horizontal="center" vertical="center" wrapText="1"/>
    </xf>
    <xf numFmtId="0" fontId="14" fillId="0" borderId="0" xfId="0" applyFont="1" applyAlignment="1">
      <alignment vertical="center" wrapText="1"/>
    </xf>
    <xf numFmtId="0" fontId="3" fillId="0" borderId="0" xfId="0" applyFont="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14" fillId="0" borderId="28" xfId="0" applyFont="1" applyBorder="1" applyAlignment="1">
      <alignment horizontal="center" vertical="center" textRotation="255" wrapText="1"/>
    </xf>
    <xf numFmtId="0" fontId="14" fillId="0" borderId="26" xfId="0" applyFont="1" applyBorder="1" applyAlignment="1">
      <alignment horizontal="center" vertical="center" textRotation="255" wrapText="1"/>
    </xf>
    <xf numFmtId="0" fontId="14" fillId="0" borderId="24" xfId="0" applyFont="1" applyBorder="1" applyAlignment="1">
      <alignment horizontal="center" vertical="center" textRotation="255"/>
    </xf>
    <xf numFmtId="38" fontId="4" fillId="2" borderId="1" xfId="5" applyFont="1" applyFill="1" applyBorder="1" applyAlignment="1" applyProtection="1">
      <alignment horizontal="right" vertical="center"/>
    </xf>
    <xf numFmtId="0" fontId="0" fillId="2" borderId="0" xfId="0" applyFill="1" applyProtection="1">
      <alignment vertical="top" textRotation="255"/>
    </xf>
    <xf numFmtId="181" fontId="4" fillId="2" borderId="5" xfId="0" applyNumberFormat="1" applyFont="1" applyFill="1" applyBorder="1" applyAlignment="1">
      <alignment horizontal="center" vertical="center"/>
    </xf>
    <xf numFmtId="178" fontId="5" fillId="2" borderId="2" xfId="0" applyNumberFormat="1" applyFont="1" applyFill="1" applyBorder="1" applyAlignment="1">
      <alignment horizontal="right" vertical="center"/>
    </xf>
    <xf numFmtId="0" fontId="5" fillId="2" borderId="7" xfId="0" applyFont="1" applyFill="1" applyBorder="1" applyAlignment="1">
      <alignment vertical="center"/>
    </xf>
    <xf numFmtId="176" fontId="5" fillId="2" borderId="2" xfId="0" applyNumberFormat="1" applyFont="1" applyFill="1" applyBorder="1" applyAlignment="1">
      <alignment horizontal="right" vertical="center"/>
    </xf>
    <xf numFmtId="176" fontId="4" fillId="2" borderId="2" xfId="6" applyNumberFormat="1" applyFont="1" applyFill="1" applyBorder="1" applyAlignment="1">
      <alignment horizontal="right" vertical="center"/>
    </xf>
    <xf numFmtId="0" fontId="4" fillId="2" borderId="2" xfId="6" applyFont="1" applyFill="1" applyBorder="1" applyAlignment="1">
      <alignment vertical="center"/>
    </xf>
    <xf numFmtId="176" fontId="5" fillId="2" borderId="1" xfId="0" applyNumberFormat="1" applyFont="1" applyFill="1" applyBorder="1" applyAlignment="1">
      <alignment horizontal="right" vertical="center"/>
    </xf>
    <xf numFmtId="176" fontId="4" fillId="2" borderId="1" xfId="6" applyNumberFormat="1" applyFont="1" applyFill="1" applyBorder="1" applyAlignment="1">
      <alignment horizontal="right" vertical="center"/>
    </xf>
    <xf numFmtId="0" fontId="4" fillId="2" borderId="1" xfId="6" applyFont="1" applyFill="1" applyBorder="1" applyAlignment="1">
      <alignment vertical="center"/>
    </xf>
    <xf numFmtId="0" fontId="4" fillId="2" borderId="5" xfId="6" applyFont="1" applyFill="1" applyBorder="1" applyAlignment="1">
      <alignment horizontal="center" vertical="center"/>
    </xf>
    <xf numFmtId="38" fontId="4" fillId="2" borderId="7" xfId="5" applyFont="1" applyFill="1" applyBorder="1" applyAlignment="1" applyProtection="1">
      <alignment vertical="center"/>
    </xf>
    <xf numFmtId="38" fontId="4" fillId="2" borderId="2" xfId="5" applyFont="1" applyFill="1" applyBorder="1" applyAlignment="1" applyProtection="1">
      <alignment vertical="center"/>
    </xf>
    <xf numFmtId="38" fontId="4" fillId="2" borderId="1" xfId="5" applyFont="1" applyFill="1" applyBorder="1" applyAlignment="1" applyProtection="1">
      <alignment vertical="center"/>
    </xf>
    <xf numFmtId="38" fontId="4" fillId="2" borderId="1" xfId="5" applyNumberFormat="1" applyFont="1" applyFill="1" applyBorder="1" applyAlignment="1" applyProtection="1">
      <alignment horizontal="right" vertical="center"/>
    </xf>
    <xf numFmtId="180" fontId="4" fillId="2" borderId="1" xfId="0" applyNumberFormat="1" applyFont="1" applyFill="1" applyBorder="1" applyAlignment="1">
      <alignment horizontal="center" vertical="center" wrapText="1"/>
    </xf>
    <xf numFmtId="38" fontId="4" fillId="2" borderId="1" xfId="1" applyFont="1" applyFill="1" applyBorder="1" applyAlignment="1" applyProtection="1">
      <alignment horizontal="center" vertical="center"/>
    </xf>
    <xf numFmtId="0" fontId="4" fillId="2" borderId="1" xfId="0" applyFont="1" applyFill="1" applyBorder="1" applyAlignment="1">
      <alignment horizontal="center" vertical="center"/>
    </xf>
  </cellXfs>
  <cellStyles count="8">
    <cellStyle name="すがた資料" xfId="2" xr:uid="{00000000-0005-0000-0000-000000000000}"/>
    <cellStyle name="すがた本文" xfId="3" xr:uid="{00000000-0005-0000-0000-000001000000}"/>
    <cellStyle name="ハイパーリンク" xfId="7" builtinId="8" customBuiltin="1"/>
    <cellStyle name="桁区切り" xfId="1" builtinId="6"/>
    <cellStyle name="桁区切り 2" xfId="5" xr:uid="{00000000-0005-0000-0000-000004000000}"/>
    <cellStyle name="資料" xfId="4" xr:uid="{00000000-0005-0000-0000-000005000000}"/>
    <cellStyle name="標準" xfId="0" builtinId="0"/>
    <cellStyle name="標準 3"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381000</xdr:colOff>
      <xdr:row>2</xdr:row>
      <xdr:rowOff>38100</xdr:rowOff>
    </xdr:from>
    <xdr:to>
      <xdr:col>1</xdr:col>
      <xdr:colOff>276225</xdr:colOff>
      <xdr:row>2</xdr:row>
      <xdr:rowOff>209550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19075" y="552450"/>
          <a:ext cx="219075" cy="1333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47625</xdr:colOff>
      <xdr:row>3</xdr:row>
      <xdr:rowOff>119742</xdr:rowOff>
    </xdr:from>
    <xdr:to>
      <xdr:col>0</xdr:col>
      <xdr:colOff>409575</xdr:colOff>
      <xdr:row>4</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47625" y="1051831"/>
          <a:ext cx="361950" cy="2952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1133475</xdr:colOff>
      <xdr:row>2</xdr:row>
      <xdr:rowOff>28575</xdr:rowOff>
    </xdr:from>
    <xdr:to>
      <xdr:col>1</xdr:col>
      <xdr:colOff>19050</xdr:colOff>
      <xdr:row>3</xdr:row>
      <xdr:rowOff>38100</xdr:rowOff>
    </xdr:to>
    <xdr:sp macro="" textlink="">
      <xdr:nvSpPr>
        <xdr:cNvPr id="10" name="Text Box 9">
          <a:extLst>
            <a:ext uri="{FF2B5EF4-FFF2-40B4-BE49-F238E27FC236}">
              <a16:creationId xmlns:a16="http://schemas.microsoft.com/office/drawing/2014/main" id="{00000000-0008-0000-0600-00000A000000}"/>
            </a:ext>
          </a:extLst>
        </xdr:cNvPr>
        <xdr:cNvSpPr txBox="1">
          <a:spLocks noChangeArrowheads="1"/>
        </xdr:cNvSpPr>
      </xdr:nvSpPr>
      <xdr:spPr bwMode="auto">
        <a:xfrm>
          <a:off x="219075" y="371475"/>
          <a:ext cx="190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19050</xdr:colOff>
      <xdr:row>2</xdr:row>
      <xdr:rowOff>152399</xdr:rowOff>
    </xdr:from>
    <xdr:to>
      <xdr:col>0</xdr:col>
      <xdr:colOff>352425</xdr:colOff>
      <xdr:row>4</xdr:row>
      <xdr:rowOff>36738</xdr:rowOff>
    </xdr:to>
    <xdr:sp macro="" textlink="">
      <xdr:nvSpPr>
        <xdr:cNvPr id="11" name="Text Box 13">
          <a:extLst>
            <a:ext uri="{FF2B5EF4-FFF2-40B4-BE49-F238E27FC236}">
              <a16:creationId xmlns:a16="http://schemas.microsoft.com/office/drawing/2014/main" id="{00000000-0008-0000-0600-00000B000000}"/>
            </a:ext>
          </a:extLst>
        </xdr:cNvPr>
        <xdr:cNvSpPr txBox="1">
          <a:spLocks noChangeArrowheads="1"/>
        </xdr:cNvSpPr>
      </xdr:nvSpPr>
      <xdr:spPr bwMode="auto">
        <a:xfrm>
          <a:off x="19050" y="512988"/>
          <a:ext cx="333375" cy="210911"/>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名称</a:t>
          </a:r>
        </a:p>
      </xdr:txBody>
    </xdr:sp>
    <xdr:clientData/>
  </xdr:twoCellAnchor>
  <xdr:twoCellAnchor>
    <xdr:from>
      <xdr:col>0</xdr:col>
      <xdr:colOff>1133475</xdr:colOff>
      <xdr:row>2</xdr:row>
      <xdr:rowOff>28575</xdr:rowOff>
    </xdr:from>
    <xdr:to>
      <xdr:col>1</xdr:col>
      <xdr:colOff>19050</xdr:colOff>
      <xdr:row>3</xdr:row>
      <xdr:rowOff>38100</xdr:rowOff>
    </xdr:to>
    <xdr:sp macro="" textlink="">
      <xdr:nvSpPr>
        <xdr:cNvPr id="6" name="Text Box 9">
          <a:extLst>
            <a:ext uri="{FF2B5EF4-FFF2-40B4-BE49-F238E27FC236}">
              <a16:creationId xmlns:a16="http://schemas.microsoft.com/office/drawing/2014/main" id="{1807326D-6ED6-47D9-9FE3-DC8244F21BFB}"/>
            </a:ext>
          </a:extLst>
        </xdr:cNvPr>
        <xdr:cNvSpPr txBox="1">
          <a:spLocks noChangeArrowheads="1"/>
        </xdr:cNvSpPr>
      </xdr:nvSpPr>
      <xdr:spPr bwMode="auto">
        <a:xfrm>
          <a:off x="1133475" y="390525"/>
          <a:ext cx="26670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19050</xdr:colOff>
      <xdr:row>2</xdr:row>
      <xdr:rowOff>152399</xdr:rowOff>
    </xdr:from>
    <xdr:to>
      <xdr:col>0</xdr:col>
      <xdr:colOff>352425</xdr:colOff>
      <xdr:row>4</xdr:row>
      <xdr:rowOff>36738</xdr:rowOff>
    </xdr:to>
    <xdr:sp macro="" textlink="">
      <xdr:nvSpPr>
        <xdr:cNvPr id="7" name="Text Box 13">
          <a:extLst>
            <a:ext uri="{FF2B5EF4-FFF2-40B4-BE49-F238E27FC236}">
              <a16:creationId xmlns:a16="http://schemas.microsoft.com/office/drawing/2014/main" id="{F29EA0A0-451D-4A73-BC2D-9195ADFCE06E}"/>
            </a:ext>
          </a:extLst>
        </xdr:cNvPr>
        <xdr:cNvSpPr txBox="1">
          <a:spLocks noChangeArrowheads="1"/>
        </xdr:cNvSpPr>
      </xdr:nvSpPr>
      <xdr:spPr bwMode="auto">
        <a:xfrm>
          <a:off x="19050" y="514349"/>
          <a:ext cx="333375" cy="208189"/>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名称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384537</xdr:colOff>
      <xdr:row>2</xdr:row>
      <xdr:rowOff>24305</xdr:rowOff>
    </xdr:from>
    <xdr:to>
      <xdr:col>1</xdr:col>
      <xdr:colOff>380727</xdr:colOff>
      <xdr:row>2</xdr:row>
      <xdr:rowOff>315311</xdr:rowOff>
    </xdr:to>
    <xdr:sp macro="" textlink="">
      <xdr:nvSpPr>
        <xdr:cNvPr id="4" name="Text Box 1">
          <a:extLst>
            <a:ext uri="{FF2B5EF4-FFF2-40B4-BE49-F238E27FC236}">
              <a16:creationId xmlns:a16="http://schemas.microsoft.com/office/drawing/2014/main" id="{7A422246-EEDC-4ED9-8FF5-90056B1641F5}"/>
            </a:ext>
          </a:extLst>
        </xdr:cNvPr>
        <xdr:cNvSpPr txBox="1">
          <a:spLocks noChangeArrowheads="1"/>
        </xdr:cNvSpPr>
      </xdr:nvSpPr>
      <xdr:spPr bwMode="auto">
        <a:xfrm>
          <a:off x="3613512" y="2862755"/>
          <a:ext cx="653415" cy="29100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23320</xdr:colOff>
      <xdr:row>2</xdr:row>
      <xdr:rowOff>188059</xdr:rowOff>
    </xdr:from>
    <xdr:to>
      <xdr:col>0</xdr:col>
      <xdr:colOff>490045</xdr:colOff>
      <xdr:row>3</xdr:row>
      <xdr:rowOff>0</xdr:rowOff>
    </xdr:to>
    <xdr:sp macro="" textlink="">
      <xdr:nvSpPr>
        <xdr:cNvPr id="5" name="Text Box 2">
          <a:extLst>
            <a:ext uri="{FF2B5EF4-FFF2-40B4-BE49-F238E27FC236}">
              <a16:creationId xmlns:a16="http://schemas.microsoft.com/office/drawing/2014/main" id="{B6E0B299-5EC7-4796-BC71-7CCB24B9C2E3}"/>
            </a:ext>
          </a:extLst>
        </xdr:cNvPr>
        <xdr:cNvSpPr txBox="1">
          <a:spLocks noChangeArrowheads="1"/>
        </xdr:cNvSpPr>
      </xdr:nvSpPr>
      <xdr:spPr bwMode="auto">
        <a:xfrm>
          <a:off x="3252295" y="3026509"/>
          <a:ext cx="466725" cy="15484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endParaRPr lang="en-US" altLang="ja-JP" sz="7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54429</xdr:colOff>
      <xdr:row>2</xdr:row>
      <xdr:rowOff>865414</xdr:rowOff>
    </xdr:from>
    <xdr:to>
      <xdr:col>1</xdr:col>
      <xdr:colOff>35379</xdr:colOff>
      <xdr:row>2</xdr:row>
      <xdr:rowOff>1034707</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54429" y="1230085"/>
          <a:ext cx="361950" cy="16929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141514</xdr:colOff>
      <xdr:row>2</xdr:row>
      <xdr:rowOff>54428</xdr:rowOff>
    </xdr:from>
    <xdr:to>
      <xdr:col>2</xdr:col>
      <xdr:colOff>45936</xdr:colOff>
      <xdr:row>2</xdr:row>
      <xdr:rowOff>225878</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141514" y="419099"/>
          <a:ext cx="552122"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54429</xdr:colOff>
      <xdr:row>2</xdr:row>
      <xdr:rowOff>865414</xdr:rowOff>
    </xdr:from>
    <xdr:to>
      <xdr:col>1</xdr:col>
      <xdr:colOff>35379</xdr:colOff>
      <xdr:row>2</xdr:row>
      <xdr:rowOff>1034707</xdr:rowOff>
    </xdr:to>
    <xdr:sp macro="" textlink="">
      <xdr:nvSpPr>
        <xdr:cNvPr id="8" name="Text Box 2">
          <a:extLst>
            <a:ext uri="{FF2B5EF4-FFF2-40B4-BE49-F238E27FC236}">
              <a16:creationId xmlns:a16="http://schemas.microsoft.com/office/drawing/2014/main" id="{CC2EADC1-973B-4468-A0DF-7B55F839A607}"/>
            </a:ext>
          </a:extLst>
        </xdr:cNvPr>
        <xdr:cNvSpPr txBox="1">
          <a:spLocks noChangeArrowheads="1"/>
        </xdr:cNvSpPr>
      </xdr:nvSpPr>
      <xdr:spPr bwMode="auto">
        <a:xfrm>
          <a:off x="54429" y="1227364"/>
          <a:ext cx="361950" cy="16929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141514</xdr:colOff>
      <xdr:row>2</xdr:row>
      <xdr:rowOff>54428</xdr:rowOff>
    </xdr:from>
    <xdr:to>
      <xdr:col>2</xdr:col>
      <xdr:colOff>45936</xdr:colOff>
      <xdr:row>2</xdr:row>
      <xdr:rowOff>225878</xdr:rowOff>
    </xdr:to>
    <xdr:sp macro="" textlink="">
      <xdr:nvSpPr>
        <xdr:cNvPr id="9" name="Text Box 1">
          <a:extLst>
            <a:ext uri="{FF2B5EF4-FFF2-40B4-BE49-F238E27FC236}">
              <a16:creationId xmlns:a16="http://schemas.microsoft.com/office/drawing/2014/main" id="{77BC5A8D-C537-4035-A02E-99EE4AD4B353}"/>
            </a:ext>
          </a:extLst>
        </xdr:cNvPr>
        <xdr:cNvSpPr txBox="1">
          <a:spLocks noChangeArrowheads="1"/>
        </xdr:cNvSpPr>
      </xdr:nvSpPr>
      <xdr:spPr bwMode="auto">
        <a:xfrm>
          <a:off x="141514" y="416378"/>
          <a:ext cx="552122"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54429</xdr:colOff>
      <xdr:row>2</xdr:row>
      <xdr:rowOff>865414</xdr:rowOff>
    </xdr:from>
    <xdr:to>
      <xdr:col>1</xdr:col>
      <xdr:colOff>35379</xdr:colOff>
      <xdr:row>2</xdr:row>
      <xdr:rowOff>1034707</xdr:rowOff>
    </xdr:to>
    <xdr:sp macro="" textlink="">
      <xdr:nvSpPr>
        <xdr:cNvPr id="10" name="Text Box 2">
          <a:extLst>
            <a:ext uri="{FF2B5EF4-FFF2-40B4-BE49-F238E27FC236}">
              <a16:creationId xmlns:a16="http://schemas.microsoft.com/office/drawing/2014/main" id="{6ED0AE46-70F2-4776-825E-332433B6E287}"/>
            </a:ext>
          </a:extLst>
        </xdr:cNvPr>
        <xdr:cNvSpPr txBox="1">
          <a:spLocks noChangeArrowheads="1"/>
        </xdr:cNvSpPr>
      </xdr:nvSpPr>
      <xdr:spPr bwMode="auto">
        <a:xfrm>
          <a:off x="54429" y="1227364"/>
          <a:ext cx="361950" cy="16929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141514</xdr:colOff>
      <xdr:row>2</xdr:row>
      <xdr:rowOff>54428</xdr:rowOff>
    </xdr:from>
    <xdr:to>
      <xdr:col>2</xdr:col>
      <xdr:colOff>45936</xdr:colOff>
      <xdr:row>2</xdr:row>
      <xdr:rowOff>225878</xdr:rowOff>
    </xdr:to>
    <xdr:sp macro="" textlink="">
      <xdr:nvSpPr>
        <xdr:cNvPr id="11" name="Text Box 1">
          <a:extLst>
            <a:ext uri="{FF2B5EF4-FFF2-40B4-BE49-F238E27FC236}">
              <a16:creationId xmlns:a16="http://schemas.microsoft.com/office/drawing/2014/main" id="{99A331C4-E437-4CE6-851F-E392CCC6A853}"/>
            </a:ext>
          </a:extLst>
        </xdr:cNvPr>
        <xdr:cNvSpPr txBox="1">
          <a:spLocks noChangeArrowheads="1"/>
        </xdr:cNvSpPr>
      </xdr:nvSpPr>
      <xdr:spPr bwMode="auto">
        <a:xfrm>
          <a:off x="141514" y="416378"/>
          <a:ext cx="552122"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3509</xdr:colOff>
      <xdr:row>2</xdr:row>
      <xdr:rowOff>141513</xdr:rowOff>
    </xdr:from>
    <xdr:to>
      <xdr:col>0</xdr:col>
      <xdr:colOff>355934</xdr:colOff>
      <xdr:row>2</xdr:row>
      <xdr:rowOff>285750</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3509" y="502460"/>
          <a:ext cx="352425" cy="14423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158845</xdr:colOff>
      <xdr:row>1</xdr:row>
      <xdr:rowOff>148316</xdr:rowOff>
    </xdr:from>
    <xdr:to>
      <xdr:col>1</xdr:col>
      <xdr:colOff>54070</xdr:colOff>
      <xdr:row>2</xdr:row>
      <xdr:rowOff>189138</xdr:rowOff>
    </xdr:to>
    <xdr:sp macro="" textlink="">
      <xdr:nvSpPr>
        <xdr:cNvPr id="9" name="Text Box 9">
          <a:extLst>
            <a:ext uri="{FF2B5EF4-FFF2-40B4-BE49-F238E27FC236}">
              <a16:creationId xmlns:a16="http://schemas.microsoft.com/office/drawing/2014/main" id="{00000000-0008-0000-0200-000009000000}"/>
            </a:ext>
          </a:extLst>
        </xdr:cNvPr>
        <xdr:cNvSpPr txBox="1">
          <a:spLocks noChangeArrowheads="1"/>
        </xdr:cNvSpPr>
      </xdr:nvSpPr>
      <xdr:spPr bwMode="auto">
        <a:xfrm>
          <a:off x="158845" y="358869"/>
          <a:ext cx="276225" cy="19121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3509</xdr:colOff>
      <xdr:row>2</xdr:row>
      <xdr:rowOff>141513</xdr:rowOff>
    </xdr:from>
    <xdr:to>
      <xdr:col>0</xdr:col>
      <xdr:colOff>355934</xdr:colOff>
      <xdr:row>2</xdr:row>
      <xdr:rowOff>285750</xdr:rowOff>
    </xdr:to>
    <xdr:sp macro="" textlink="">
      <xdr:nvSpPr>
        <xdr:cNvPr id="4" name="Text Box 2">
          <a:extLst>
            <a:ext uri="{FF2B5EF4-FFF2-40B4-BE49-F238E27FC236}">
              <a16:creationId xmlns:a16="http://schemas.microsoft.com/office/drawing/2014/main" id="{3A5B86DD-3C81-4349-91C1-10C16E0943DC}"/>
            </a:ext>
          </a:extLst>
        </xdr:cNvPr>
        <xdr:cNvSpPr txBox="1">
          <a:spLocks noChangeArrowheads="1"/>
        </xdr:cNvSpPr>
      </xdr:nvSpPr>
      <xdr:spPr bwMode="auto">
        <a:xfrm>
          <a:off x="3509" y="503463"/>
          <a:ext cx="352425" cy="14423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158845</xdr:colOff>
      <xdr:row>1</xdr:row>
      <xdr:rowOff>148316</xdr:rowOff>
    </xdr:from>
    <xdr:to>
      <xdr:col>1</xdr:col>
      <xdr:colOff>54070</xdr:colOff>
      <xdr:row>2</xdr:row>
      <xdr:rowOff>189138</xdr:rowOff>
    </xdr:to>
    <xdr:sp macro="" textlink="">
      <xdr:nvSpPr>
        <xdr:cNvPr id="5" name="Text Box 9">
          <a:extLst>
            <a:ext uri="{FF2B5EF4-FFF2-40B4-BE49-F238E27FC236}">
              <a16:creationId xmlns:a16="http://schemas.microsoft.com/office/drawing/2014/main" id="{DEAAF438-E63F-4214-B96D-B9D5BA5BE579}"/>
            </a:ext>
          </a:extLst>
        </xdr:cNvPr>
        <xdr:cNvSpPr txBox="1">
          <a:spLocks noChangeArrowheads="1"/>
        </xdr:cNvSpPr>
      </xdr:nvSpPr>
      <xdr:spPr bwMode="auto">
        <a:xfrm>
          <a:off x="158845" y="357866"/>
          <a:ext cx="276225" cy="19322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3509</xdr:colOff>
      <xdr:row>2</xdr:row>
      <xdr:rowOff>141513</xdr:rowOff>
    </xdr:from>
    <xdr:to>
      <xdr:col>0</xdr:col>
      <xdr:colOff>355934</xdr:colOff>
      <xdr:row>2</xdr:row>
      <xdr:rowOff>285750</xdr:rowOff>
    </xdr:to>
    <xdr:sp macro="" textlink="">
      <xdr:nvSpPr>
        <xdr:cNvPr id="6" name="Text Box 2">
          <a:extLst>
            <a:ext uri="{FF2B5EF4-FFF2-40B4-BE49-F238E27FC236}">
              <a16:creationId xmlns:a16="http://schemas.microsoft.com/office/drawing/2014/main" id="{D10BEF7B-0F2D-4202-907B-6E63ACEDBB00}"/>
            </a:ext>
          </a:extLst>
        </xdr:cNvPr>
        <xdr:cNvSpPr txBox="1">
          <a:spLocks noChangeArrowheads="1"/>
        </xdr:cNvSpPr>
      </xdr:nvSpPr>
      <xdr:spPr bwMode="auto">
        <a:xfrm>
          <a:off x="3509" y="503463"/>
          <a:ext cx="352425" cy="14423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158845</xdr:colOff>
      <xdr:row>1</xdr:row>
      <xdr:rowOff>148316</xdr:rowOff>
    </xdr:from>
    <xdr:to>
      <xdr:col>1</xdr:col>
      <xdr:colOff>54070</xdr:colOff>
      <xdr:row>2</xdr:row>
      <xdr:rowOff>189138</xdr:rowOff>
    </xdr:to>
    <xdr:sp macro="" textlink="">
      <xdr:nvSpPr>
        <xdr:cNvPr id="7" name="Text Box 9">
          <a:extLst>
            <a:ext uri="{FF2B5EF4-FFF2-40B4-BE49-F238E27FC236}">
              <a16:creationId xmlns:a16="http://schemas.microsoft.com/office/drawing/2014/main" id="{3CCABC59-5240-4C1D-947F-19E2286D1565}"/>
            </a:ext>
          </a:extLst>
        </xdr:cNvPr>
        <xdr:cNvSpPr txBox="1">
          <a:spLocks noChangeArrowheads="1"/>
        </xdr:cNvSpPr>
      </xdr:nvSpPr>
      <xdr:spPr bwMode="auto">
        <a:xfrm>
          <a:off x="158845" y="357866"/>
          <a:ext cx="276225" cy="19322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406213</xdr:colOff>
      <xdr:row>2</xdr:row>
      <xdr:rowOff>10085</xdr:rowOff>
    </xdr:from>
    <xdr:to>
      <xdr:col>2</xdr:col>
      <xdr:colOff>25213</xdr:colOff>
      <xdr:row>3</xdr:row>
      <xdr:rowOff>19610</xdr:rowOff>
    </xdr:to>
    <xdr:sp macro="" textlink="">
      <xdr:nvSpPr>
        <xdr:cNvPr id="10" name="Text Box 9">
          <a:extLst>
            <a:ext uri="{FF2B5EF4-FFF2-40B4-BE49-F238E27FC236}">
              <a16:creationId xmlns:a16="http://schemas.microsoft.com/office/drawing/2014/main" id="{00000000-0008-0000-0300-00000A000000}"/>
            </a:ext>
          </a:extLst>
        </xdr:cNvPr>
        <xdr:cNvSpPr txBox="1">
          <a:spLocks noChangeArrowheads="1"/>
        </xdr:cNvSpPr>
      </xdr:nvSpPr>
      <xdr:spPr bwMode="auto">
        <a:xfrm>
          <a:off x="568698" y="368673"/>
          <a:ext cx="268941" cy="17201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2721</xdr:colOff>
      <xdr:row>4</xdr:row>
      <xdr:rowOff>20409</xdr:rowOff>
    </xdr:from>
    <xdr:to>
      <xdr:col>1</xdr:col>
      <xdr:colOff>107496</xdr:colOff>
      <xdr:row>5</xdr:row>
      <xdr:rowOff>0</xdr:rowOff>
    </xdr:to>
    <xdr:sp macro="" textlink="">
      <xdr:nvSpPr>
        <xdr:cNvPr id="11" name="Text Box 10">
          <a:extLst>
            <a:ext uri="{FF2B5EF4-FFF2-40B4-BE49-F238E27FC236}">
              <a16:creationId xmlns:a16="http://schemas.microsoft.com/office/drawing/2014/main" id="{00000000-0008-0000-0300-00000B000000}"/>
            </a:ext>
          </a:extLst>
        </xdr:cNvPr>
        <xdr:cNvSpPr txBox="1">
          <a:spLocks noChangeArrowheads="1"/>
        </xdr:cNvSpPr>
      </xdr:nvSpPr>
      <xdr:spPr bwMode="auto">
        <a:xfrm>
          <a:off x="2721" y="703968"/>
          <a:ext cx="267260" cy="24853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9525</xdr:colOff>
      <xdr:row>2</xdr:row>
      <xdr:rowOff>9525</xdr:rowOff>
    </xdr:from>
    <xdr:to>
      <xdr:col>2</xdr:col>
      <xdr:colOff>0</xdr:colOff>
      <xdr:row>5</xdr:row>
      <xdr:rowOff>0</xdr:rowOff>
    </xdr:to>
    <xdr:sp macro="" textlink="">
      <xdr:nvSpPr>
        <xdr:cNvPr id="12" name="Line 11">
          <a:extLst>
            <a:ext uri="{FF2B5EF4-FFF2-40B4-BE49-F238E27FC236}">
              <a16:creationId xmlns:a16="http://schemas.microsoft.com/office/drawing/2014/main" id="{00000000-0008-0000-0300-00000C000000}"/>
            </a:ext>
          </a:extLst>
        </xdr:cNvPr>
        <xdr:cNvSpPr>
          <a:spLocks noChangeShapeType="1"/>
        </xdr:cNvSpPr>
      </xdr:nvSpPr>
      <xdr:spPr bwMode="auto">
        <a:xfrm>
          <a:off x="9525" y="352425"/>
          <a:ext cx="428625" cy="504825"/>
        </a:xfrm>
        <a:prstGeom prst="line">
          <a:avLst/>
        </a:prstGeom>
        <a:noFill/>
        <a:ln w="3175">
          <a:solidFill>
            <a:srgbClr val="000000"/>
          </a:solidFill>
          <a:round/>
          <a:headEnd/>
          <a:tailEnd/>
        </a:ln>
        <a:effectLst/>
      </xdr:spPr>
    </xdr:sp>
    <xdr:clientData/>
  </xdr:twoCellAnchor>
  <xdr:twoCellAnchor>
    <xdr:from>
      <xdr:col>0</xdr:col>
      <xdr:colOff>133350</xdr:colOff>
      <xdr:row>4</xdr:row>
      <xdr:rowOff>19050</xdr:rowOff>
    </xdr:from>
    <xdr:to>
      <xdr:col>2</xdr:col>
      <xdr:colOff>0</xdr:colOff>
      <xdr:row>5</xdr:row>
      <xdr:rowOff>0</xdr:rowOff>
    </xdr:to>
    <xdr:sp macro="" textlink="">
      <xdr:nvSpPr>
        <xdr:cNvPr id="13" name="Text Box 12">
          <a:extLst>
            <a:ext uri="{FF2B5EF4-FFF2-40B4-BE49-F238E27FC236}">
              <a16:creationId xmlns:a16="http://schemas.microsoft.com/office/drawing/2014/main" id="{00000000-0008-0000-0300-00000D000000}"/>
            </a:ext>
          </a:extLst>
        </xdr:cNvPr>
        <xdr:cNvSpPr txBox="1">
          <a:spLocks noChangeArrowheads="1"/>
        </xdr:cNvSpPr>
      </xdr:nvSpPr>
      <xdr:spPr bwMode="auto">
        <a:xfrm>
          <a:off x="133350" y="704850"/>
          <a:ext cx="304800" cy="22860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件数・人員</a:t>
          </a:r>
        </a:p>
      </xdr:txBody>
    </xdr:sp>
    <xdr:clientData/>
  </xdr:twoCellAnchor>
  <xdr:twoCellAnchor>
    <xdr:from>
      <xdr:col>1</xdr:col>
      <xdr:colOff>406213</xdr:colOff>
      <xdr:row>2</xdr:row>
      <xdr:rowOff>10085</xdr:rowOff>
    </xdr:from>
    <xdr:to>
      <xdr:col>2</xdr:col>
      <xdr:colOff>25213</xdr:colOff>
      <xdr:row>3</xdr:row>
      <xdr:rowOff>19610</xdr:rowOff>
    </xdr:to>
    <xdr:sp macro="" textlink="">
      <xdr:nvSpPr>
        <xdr:cNvPr id="6" name="Text Box 9">
          <a:extLst>
            <a:ext uri="{FF2B5EF4-FFF2-40B4-BE49-F238E27FC236}">
              <a16:creationId xmlns:a16="http://schemas.microsoft.com/office/drawing/2014/main" id="{728D1959-AAB6-4F47-AD18-4B850FAD1964}"/>
            </a:ext>
          </a:extLst>
        </xdr:cNvPr>
        <xdr:cNvSpPr txBox="1">
          <a:spLocks noChangeArrowheads="1"/>
        </xdr:cNvSpPr>
      </xdr:nvSpPr>
      <xdr:spPr bwMode="auto">
        <a:xfrm>
          <a:off x="568138" y="372035"/>
          <a:ext cx="26670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2721</xdr:colOff>
      <xdr:row>4</xdr:row>
      <xdr:rowOff>20409</xdr:rowOff>
    </xdr:from>
    <xdr:to>
      <xdr:col>1</xdr:col>
      <xdr:colOff>107496</xdr:colOff>
      <xdr:row>5</xdr:row>
      <xdr:rowOff>0</xdr:rowOff>
    </xdr:to>
    <xdr:sp macro="" textlink="">
      <xdr:nvSpPr>
        <xdr:cNvPr id="7" name="Text Box 10">
          <a:extLst>
            <a:ext uri="{FF2B5EF4-FFF2-40B4-BE49-F238E27FC236}">
              <a16:creationId xmlns:a16="http://schemas.microsoft.com/office/drawing/2014/main" id="{4BA7A1EC-109F-468E-BFBF-9B6090053585}"/>
            </a:ext>
          </a:extLst>
        </xdr:cNvPr>
        <xdr:cNvSpPr txBox="1">
          <a:spLocks noChangeArrowheads="1"/>
        </xdr:cNvSpPr>
      </xdr:nvSpPr>
      <xdr:spPr bwMode="auto">
        <a:xfrm>
          <a:off x="2721" y="706209"/>
          <a:ext cx="266700" cy="14151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9525</xdr:colOff>
      <xdr:row>2</xdr:row>
      <xdr:rowOff>9525</xdr:rowOff>
    </xdr:from>
    <xdr:to>
      <xdr:col>2</xdr:col>
      <xdr:colOff>0</xdr:colOff>
      <xdr:row>5</xdr:row>
      <xdr:rowOff>0</xdr:rowOff>
    </xdr:to>
    <xdr:sp macro="" textlink="">
      <xdr:nvSpPr>
        <xdr:cNvPr id="8" name="Line 11">
          <a:extLst>
            <a:ext uri="{FF2B5EF4-FFF2-40B4-BE49-F238E27FC236}">
              <a16:creationId xmlns:a16="http://schemas.microsoft.com/office/drawing/2014/main" id="{F85F431A-5E03-417F-9352-5BABBE111E8C}"/>
            </a:ext>
          </a:extLst>
        </xdr:cNvPr>
        <xdr:cNvSpPr>
          <a:spLocks noChangeShapeType="1"/>
        </xdr:cNvSpPr>
      </xdr:nvSpPr>
      <xdr:spPr bwMode="auto">
        <a:xfrm>
          <a:off x="9525" y="371475"/>
          <a:ext cx="800100" cy="476250"/>
        </a:xfrm>
        <a:prstGeom prst="line">
          <a:avLst/>
        </a:prstGeom>
        <a:noFill/>
        <a:ln w="3175">
          <a:solidFill>
            <a:srgbClr val="000000"/>
          </a:solidFill>
          <a:round/>
          <a:headEnd/>
          <a:tailEnd/>
        </a:ln>
        <a:effectLst/>
      </xdr:spPr>
    </xdr:sp>
    <xdr:clientData/>
  </xdr:twoCellAnchor>
  <xdr:twoCellAnchor>
    <xdr:from>
      <xdr:col>0</xdr:col>
      <xdr:colOff>133350</xdr:colOff>
      <xdr:row>4</xdr:row>
      <xdr:rowOff>19050</xdr:rowOff>
    </xdr:from>
    <xdr:to>
      <xdr:col>2</xdr:col>
      <xdr:colOff>0</xdr:colOff>
      <xdr:row>5</xdr:row>
      <xdr:rowOff>0</xdr:rowOff>
    </xdr:to>
    <xdr:sp macro="" textlink="">
      <xdr:nvSpPr>
        <xdr:cNvPr id="9" name="Text Box 12">
          <a:extLst>
            <a:ext uri="{FF2B5EF4-FFF2-40B4-BE49-F238E27FC236}">
              <a16:creationId xmlns:a16="http://schemas.microsoft.com/office/drawing/2014/main" id="{FC0DB39A-E511-43C1-8397-00FA7EA7F9E9}"/>
            </a:ext>
          </a:extLst>
        </xdr:cNvPr>
        <xdr:cNvSpPr txBox="1">
          <a:spLocks noChangeArrowheads="1"/>
        </xdr:cNvSpPr>
      </xdr:nvSpPr>
      <xdr:spPr bwMode="auto">
        <a:xfrm>
          <a:off x="133350" y="704850"/>
          <a:ext cx="676275"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件数・人員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406213</xdr:colOff>
      <xdr:row>2</xdr:row>
      <xdr:rowOff>10085</xdr:rowOff>
    </xdr:from>
    <xdr:to>
      <xdr:col>2</xdr:col>
      <xdr:colOff>25213</xdr:colOff>
      <xdr:row>3</xdr:row>
      <xdr:rowOff>19610</xdr:rowOff>
    </xdr:to>
    <xdr:sp macro="" textlink="">
      <xdr:nvSpPr>
        <xdr:cNvPr id="14" name="Text Box 9">
          <a:extLst>
            <a:ext uri="{FF2B5EF4-FFF2-40B4-BE49-F238E27FC236}">
              <a16:creationId xmlns:a16="http://schemas.microsoft.com/office/drawing/2014/main" id="{60AA4BBC-D602-4062-8F6C-5719D15C87AD}"/>
            </a:ext>
          </a:extLst>
        </xdr:cNvPr>
        <xdr:cNvSpPr txBox="1">
          <a:spLocks noChangeArrowheads="1"/>
        </xdr:cNvSpPr>
      </xdr:nvSpPr>
      <xdr:spPr bwMode="auto">
        <a:xfrm>
          <a:off x="568138" y="2829485"/>
          <a:ext cx="26670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2721</xdr:colOff>
      <xdr:row>4</xdr:row>
      <xdr:rowOff>20409</xdr:rowOff>
    </xdr:from>
    <xdr:to>
      <xdr:col>1</xdr:col>
      <xdr:colOff>107496</xdr:colOff>
      <xdr:row>5</xdr:row>
      <xdr:rowOff>0</xdr:rowOff>
    </xdr:to>
    <xdr:sp macro="" textlink="">
      <xdr:nvSpPr>
        <xdr:cNvPr id="15" name="Text Box 10">
          <a:extLst>
            <a:ext uri="{FF2B5EF4-FFF2-40B4-BE49-F238E27FC236}">
              <a16:creationId xmlns:a16="http://schemas.microsoft.com/office/drawing/2014/main" id="{733E63FF-4AD3-4DAC-96CF-97CE6364B661}"/>
            </a:ext>
          </a:extLst>
        </xdr:cNvPr>
        <xdr:cNvSpPr txBox="1">
          <a:spLocks noChangeArrowheads="1"/>
        </xdr:cNvSpPr>
      </xdr:nvSpPr>
      <xdr:spPr bwMode="auto">
        <a:xfrm>
          <a:off x="2721" y="3163659"/>
          <a:ext cx="266700" cy="24797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9525</xdr:colOff>
      <xdr:row>2</xdr:row>
      <xdr:rowOff>9525</xdr:rowOff>
    </xdr:from>
    <xdr:to>
      <xdr:col>2</xdr:col>
      <xdr:colOff>0</xdr:colOff>
      <xdr:row>5</xdr:row>
      <xdr:rowOff>0</xdr:rowOff>
    </xdr:to>
    <xdr:sp macro="" textlink="">
      <xdr:nvSpPr>
        <xdr:cNvPr id="16" name="Line 11">
          <a:extLst>
            <a:ext uri="{FF2B5EF4-FFF2-40B4-BE49-F238E27FC236}">
              <a16:creationId xmlns:a16="http://schemas.microsoft.com/office/drawing/2014/main" id="{D7C62BCC-376C-4C89-B0F5-1C2A37ECAEC2}"/>
            </a:ext>
          </a:extLst>
        </xdr:cNvPr>
        <xdr:cNvSpPr>
          <a:spLocks noChangeShapeType="1"/>
        </xdr:cNvSpPr>
      </xdr:nvSpPr>
      <xdr:spPr bwMode="auto">
        <a:xfrm>
          <a:off x="9525" y="2828925"/>
          <a:ext cx="800100" cy="476250"/>
        </a:xfrm>
        <a:prstGeom prst="line">
          <a:avLst/>
        </a:prstGeom>
        <a:noFill/>
        <a:ln w="3175">
          <a:solidFill>
            <a:srgbClr val="000000"/>
          </a:solidFill>
          <a:round/>
          <a:headEnd/>
          <a:tailEnd/>
        </a:ln>
        <a:effectLst/>
      </xdr:spPr>
    </xdr:sp>
    <xdr:clientData/>
  </xdr:twoCellAnchor>
  <xdr:twoCellAnchor>
    <xdr:from>
      <xdr:col>0</xdr:col>
      <xdr:colOff>133350</xdr:colOff>
      <xdr:row>4</xdr:row>
      <xdr:rowOff>19050</xdr:rowOff>
    </xdr:from>
    <xdr:to>
      <xdr:col>2</xdr:col>
      <xdr:colOff>0</xdr:colOff>
      <xdr:row>5</xdr:row>
      <xdr:rowOff>0</xdr:rowOff>
    </xdr:to>
    <xdr:sp macro="" textlink="">
      <xdr:nvSpPr>
        <xdr:cNvPr id="17" name="Text Box 12">
          <a:extLst>
            <a:ext uri="{FF2B5EF4-FFF2-40B4-BE49-F238E27FC236}">
              <a16:creationId xmlns:a16="http://schemas.microsoft.com/office/drawing/2014/main" id="{EBCCE0AD-7D77-4403-AD58-D3CE668374E3}"/>
            </a:ext>
          </a:extLst>
        </xdr:cNvPr>
        <xdr:cNvSpPr txBox="1">
          <a:spLocks noChangeArrowheads="1"/>
        </xdr:cNvSpPr>
      </xdr:nvSpPr>
      <xdr:spPr bwMode="auto">
        <a:xfrm>
          <a:off x="133350" y="3162300"/>
          <a:ext cx="676275"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件数・人員</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5</xdr:row>
      <xdr:rowOff>47624</xdr:rowOff>
    </xdr:from>
    <xdr:to>
      <xdr:col>1</xdr:col>
      <xdr:colOff>133350</xdr:colOff>
      <xdr:row>6</xdr:row>
      <xdr:rowOff>105275</xdr:rowOff>
    </xdr:to>
    <xdr:sp macro="" textlink="">
      <xdr:nvSpPr>
        <xdr:cNvPr id="11" name="Text Box 10">
          <a:extLst>
            <a:ext uri="{FF2B5EF4-FFF2-40B4-BE49-F238E27FC236}">
              <a16:creationId xmlns:a16="http://schemas.microsoft.com/office/drawing/2014/main" id="{00000000-0008-0000-0400-00000B000000}"/>
            </a:ext>
          </a:extLst>
        </xdr:cNvPr>
        <xdr:cNvSpPr txBox="1">
          <a:spLocks noChangeArrowheads="1"/>
        </xdr:cNvSpPr>
      </xdr:nvSpPr>
      <xdr:spPr bwMode="auto">
        <a:xfrm>
          <a:off x="28575" y="889835"/>
          <a:ext cx="265196" cy="25817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地区</a:t>
          </a:r>
        </a:p>
      </xdr:txBody>
    </xdr:sp>
    <xdr:clientData/>
  </xdr:twoCellAnchor>
  <xdr:twoCellAnchor>
    <xdr:from>
      <xdr:col>0</xdr:col>
      <xdr:colOff>7144</xdr:colOff>
      <xdr:row>2</xdr:row>
      <xdr:rowOff>4763</xdr:rowOff>
    </xdr:from>
    <xdr:to>
      <xdr:col>2</xdr:col>
      <xdr:colOff>0</xdr:colOff>
      <xdr:row>3</xdr:row>
      <xdr:rowOff>7144</xdr:rowOff>
    </xdr:to>
    <xdr:sp macro="" textlink="">
      <xdr:nvSpPr>
        <xdr:cNvPr id="13" name="Line 13">
          <a:extLst>
            <a:ext uri="{FF2B5EF4-FFF2-40B4-BE49-F238E27FC236}">
              <a16:creationId xmlns:a16="http://schemas.microsoft.com/office/drawing/2014/main" id="{00000000-0008-0000-0400-00000D000000}"/>
            </a:ext>
          </a:extLst>
        </xdr:cNvPr>
        <xdr:cNvSpPr>
          <a:spLocks noChangeShapeType="1"/>
        </xdr:cNvSpPr>
      </xdr:nvSpPr>
      <xdr:spPr bwMode="auto">
        <a:xfrm>
          <a:off x="7144" y="366713"/>
          <a:ext cx="595312" cy="164306"/>
        </a:xfrm>
        <a:prstGeom prst="line">
          <a:avLst/>
        </a:prstGeom>
        <a:noFill/>
        <a:ln w="3175">
          <a:solidFill>
            <a:srgbClr val="000000"/>
          </a:solidFill>
          <a:round/>
          <a:headEnd/>
          <a:tailEnd/>
        </a:ln>
        <a:effectLst/>
      </xdr:spPr>
    </xdr:sp>
    <xdr:clientData/>
  </xdr:twoCellAnchor>
  <xdr:twoCellAnchor>
    <xdr:from>
      <xdr:col>0</xdr:col>
      <xdr:colOff>137119</xdr:colOff>
      <xdr:row>3</xdr:row>
      <xdr:rowOff>76200</xdr:rowOff>
    </xdr:from>
    <xdr:to>
      <xdr:col>1</xdr:col>
      <xdr:colOff>402647</xdr:colOff>
      <xdr:row>4</xdr:row>
      <xdr:rowOff>85725</xdr:rowOff>
    </xdr:to>
    <xdr:sp macro="" textlink="">
      <xdr:nvSpPr>
        <xdr:cNvPr id="10" name="Text Box 9">
          <a:extLst>
            <a:ext uri="{FF2B5EF4-FFF2-40B4-BE49-F238E27FC236}">
              <a16:creationId xmlns:a16="http://schemas.microsoft.com/office/drawing/2014/main" id="{00000000-0008-0000-0400-00000A000000}"/>
            </a:ext>
          </a:extLst>
        </xdr:cNvPr>
        <xdr:cNvSpPr txBox="1">
          <a:spLocks noChangeArrowheads="1"/>
        </xdr:cNvSpPr>
      </xdr:nvSpPr>
      <xdr:spPr bwMode="auto">
        <a:xfrm>
          <a:off x="137119" y="600839"/>
          <a:ext cx="428523" cy="172520"/>
        </a:xfrm>
        <a:prstGeom prst="rect">
          <a:avLst/>
        </a:prstGeom>
        <a:noFill/>
        <a:ln w="9525">
          <a:noFill/>
          <a:miter lim="800000"/>
          <a:headEnd/>
          <a:tailEnd/>
        </a:ln>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1</xdr:col>
      <xdr:colOff>40799</xdr:colOff>
      <xdr:row>1</xdr:row>
      <xdr:rowOff>130969</xdr:rowOff>
    </xdr:from>
    <xdr:to>
      <xdr:col>1</xdr:col>
      <xdr:colOff>402647</xdr:colOff>
      <xdr:row>2</xdr:row>
      <xdr:rowOff>111919</xdr:rowOff>
    </xdr:to>
    <xdr:sp macro="" textlink="">
      <xdr:nvSpPr>
        <xdr:cNvPr id="12" name="Text Box 12">
          <a:extLst>
            <a:ext uri="{FF2B5EF4-FFF2-40B4-BE49-F238E27FC236}">
              <a16:creationId xmlns:a16="http://schemas.microsoft.com/office/drawing/2014/main" id="{00000000-0008-0000-0400-00000C000000}"/>
            </a:ext>
          </a:extLst>
        </xdr:cNvPr>
        <xdr:cNvSpPr txBox="1">
          <a:spLocks noChangeArrowheads="1"/>
        </xdr:cNvSpPr>
      </xdr:nvSpPr>
      <xdr:spPr bwMode="auto">
        <a:xfrm>
          <a:off x="202724" y="340519"/>
          <a:ext cx="361848" cy="133350"/>
        </a:xfrm>
        <a:prstGeom prst="rect">
          <a:avLst/>
        </a:prstGeom>
        <a:noFill/>
        <a:ln w="9525">
          <a:noFill/>
          <a:miter lim="800000"/>
          <a:headEnd/>
          <a:tailEnd/>
        </a:ln>
        <a:effectLst/>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年度</a:t>
          </a:r>
        </a:p>
      </xdr:txBody>
    </xdr:sp>
    <xdr:clientData/>
  </xdr:twoCellAnchor>
  <xdr:twoCellAnchor>
    <xdr:from>
      <xdr:col>0</xdr:col>
      <xdr:colOff>28575</xdr:colOff>
      <xdr:row>5</xdr:row>
      <xdr:rowOff>47624</xdr:rowOff>
    </xdr:from>
    <xdr:to>
      <xdr:col>1</xdr:col>
      <xdr:colOff>133350</xdr:colOff>
      <xdr:row>6</xdr:row>
      <xdr:rowOff>105275</xdr:rowOff>
    </xdr:to>
    <xdr:sp macro="" textlink="">
      <xdr:nvSpPr>
        <xdr:cNvPr id="6" name="Text Box 10">
          <a:extLst>
            <a:ext uri="{FF2B5EF4-FFF2-40B4-BE49-F238E27FC236}">
              <a16:creationId xmlns:a16="http://schemas.microsoft.com/office/drawing/2014/main" id="{40BB7AF4-D4C3-48CB-9652-718DEB75BEEA}"/>
            </a:ext>
          </a:extLst>
        </xdr:cNvPr>
        <xdr:cNvSpPr txBox="1">
          <a:spLocks noChangeArrowheads="1"/>
        </xdr:cNvSpPr>
      </xdr:nvSpPr>
      <xdr:spPr bwMode="auto">
        <a:xfrm>
          <a:off x="28575" y="895349"/>
          <a:ext cx="266700" cy="2576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地区</a:t>
          </a:r>
        </a:p>
      </xdr:txBody>
    </xdr:sp>
    <xdr:clientData/>
  </xdr:twoCellAnchor>
  <xdr:twoCellAnchor>
    <xdr:from>
      <xdr:col>0</xdr:col>
      <xdr:colOff>7144</xdr:colOff>
      <xdr:row>2</xdr:row>
      <xdr:rowOff>4763</xdr:rowOff>
    </xdr:from>
    <xdr:to>
      <xdr:col>2</xdr:col>
      <xdr:colOff>0</xdr:colOff>
      <xdr:row>3</xdr:row>
      <xdr:rowOff>7144</xdr:rowOff>
    </xdr:to>
    <xdr:sp macro="" textlink="">
      <xdr:nvSpPr>
        <xdr:cNvPr id="7" name="Line 13">
          <a:extLst>
            <a:ext uri="{FF2B5EF4-FFF2-40B4-BE49-F238E27FC236}">
              <a16:creationId xmlns:a16="http://schemas.microsoft.com/office/drawing/2014/main" id="{2DCAD2D3-E61E-4136-9840-9AEAE2187FDB}"/>
            </a:ext>
          </a:extLst>
        </xdr:cNvPr>
        <xdr:cNvSpPr>
          <a:spLocks noChangeShapeType="1"/>
        </xdr:cNvSpPr>
      </xdr:nvSpPr>
      <xdr:spPr bwMode="auto">
        <a:xfrm>
          <a:off x="7144" y="366713"/>
          <a:ext cx="592931" cy="164306"/>
        </a:xfrm>
        <a:prstGeom prst="line">
          <a:avLst/>
        </a:prstGeom>
        <a:noFill/>
        <a:ln w="3175">
          <a:solidFill>
            <a:srgbClr val="000000"/>
          </a:solidFill>
          <a:round/>
          <a:headEnd/>
          <a:tailEnd/>
        </a:ln>
        <a:effectLst/>
      </xdr:spPr>
    </xdr:sp>
    <xdr:clientData/>
  </xdr:twoCellAnchor>
  <xdr:twoCellAnchor>
    <xdr:from>
      <xdr:col>0</xdr:col>
      <xdr:colOff>137119</xdr:colOff>
      <xdr:row>3</xdr:row>
      <xdr:rowOff>76200</xdr:rowOff>
    </xdr:from>
    <xdr:to>
      <xdr:col>1</xdr:col>
      <xdr:colOff>402647</xdr:colOff>
      <xdr:row>4</xdr:row>
      <xdr:rowOff>85725</xdr:rowOff>
    </xdr:to>
    <xdr:sp macro="" textlink="">
      <xdr:nvSpPr>
        <xdr:cNvPr id="8" name="Text Box 9">
          <a:extLst>
            <a:ext uri="{FF2B5EF4-FFF2-40B4-BE49-F238E27FC236}">
              <a16:creationId xmlns:a16="http://schemas.microsoft.com/office/drawing/2014/main" id="{29C946F6-0461-4078-85D1-3FC4F2F0707C}"/>
            </a:ext>
          </a:extLst>
        </xdr:cNvPr>
        <xdr:cNvSpPr txBox="1">
          <a:spLocks noChangeArrowheads="1"/>
        </xdr:cNvSpPr>
      </xdr:nvSpPr>
      <xdr:spPr bwMode="auto">
        <a:xfrm>
          <a:off x="137119" y="600075"/>
          <a:ext cx="427453" cy="171450"/>
        </a:xfrm>
        <a:prstGeom prst="rect">
          <a:avLst/>
        </a:prstGeom>
        <a:noFill/>
        <a:ln w="9525">
          <a:noFill/>
          <a:miter lim="800000"/>
          <a:headEnd/>
          <a:tailEnd/>
        </a:ln>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1</xdr:col>
      <xdr:colOff>40799</xdr:colOff>
      <xdr:row>1</xdr:row>
      <xdr:rowOff>130969</xdr:rowOff>
    </xdr:from>
    <xdr:to>
      <xdr:col>1</xdr:col>
      <xdr:colOff>402647</xdr:colOff>
      <xdr:row>2</xdr:row>
      <xdr:rowOff>111919</xdr:rowOff>
    </xdr:to>
    <xdr:sp macro="" textlink="">
      <xdr:nvSpPr>
        <xdr:cNvPr id="9" name="Text Box 12">
          <a:extLst>
            <a:ext uri="{FF2B5EF4-FFF2-40B4-BE49-F238E27FC236}">
              <a16:creationId xmlns:a16="http://schemas.microsoft.com/office/drawing/2014/main" id="{660CC29C-426D-4CF5-BE9C-176B33C3CE68}"/>
            </a:ext>
          </a:extLst>
        </xdr:cNvPr>
        <xdr:cNvSpPr txBox="1">
          <a:spLocks noChangeArrowheads="1"/>
        </xdr:cNvSpPr>
      </xdr:nvSpPr>
      <xdr:spPr bwMode="auto">
        <a:xfrm>
          <a:off x="202724" y="340519"/>
          <a:ext cx="361848" cy="133350"/>
        </a:xfrm>
        <a:prstGeom prst="rect">
          <a:avLst/>
        </a:prstGeom>
        <a:noFill/>
        <a:ln w="9525">
          <a:noFill/>
          <a:miter lim="800000"/>
          <a:headEnd/>
          <a:tailEnd/>
        </a:ln>
        <a:effectLst/>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年度</a:t>
          </a:r>
        </a:p>
      </xdr:txBody>
    </xdr:sp>
    <xdr:clientData/>
  </xdr:twoCellAnchor>
  <xdr:twoCellAnchor>
    <xdr:from>
      <xdr:col>0</xdr:col>
      <xdr:colOff>28575</xdr:colOff>
      <xdr:row>5</xdr:row>
      <xdr:rowOff>47624</xdr:rowOff>
    </xdr:from>
    <xdr:to>
      <xdr:col>1</xdr:col>
      <xdr:colOff>133350</xdr:colOff>
      <xdr:row>6</xdr:row>
      <xdr:rowOff>105275</xdr:rowOff>
    </xdr:to>
    <xdr:sp macro="" textlink="">
      <xdr:nvSpPr>
        <xdr:cNvPr id="14" name="Text Box 10">
          <a:extLst>
            <a:ext uri="{FF2B5EF4-FFF2-40B4-BE49-F238E27FC236}">
              <a16:creationId xmlns:a16="http://schemas.microsoft.com/office/drawing/2014/main" id="{35A2C9E2-72B6-4DE2-88F1-80D20362A2DB}"/>
            </a:ext>
          </a:extLst>
        </xdr:cNvPr>
        <xdr:cNvSpPr txBox="1">
          <a:spLocks noChangeArrowheads="1"/>
        </xdr:cNvSpPr>
      </xdr:nvSpPr>
      <xdr:spPr bwMode="auto">
        <a:xfrm>
          <a:off x="28575" y="895349"/>
          <a:ext cx="266700" cy="2576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地区</a:t>
          </a:r>
        </a:p>
      </xdr:txBody>
    </xdr:sp>
    <xdr:clientData/>
  </xdr:twoCellAnchor>
  <xdr:twoCellAnchor>
    <xdr:from>
      <xdr:col>0</xdr:col>
      <xdr:colOff>7144</xdr:colOff>
      <xdr:row>2</xdr:row>
      <xdr:rowOff>4763</xdr:rowOff>
    </xdr:from>
    <xdr:to>
      <xdr:col>2</xdr:col>
      <xdr:colOff>0</xdr:colOff>
      <xdr:row>3</xdr:row>
      <xdr:rowOff>7144</xdr:rowOff>
    </xdr:to>
    <xdr:sp macro="" textlink="">
      <xdr:nvSpPr>
        <xdr:cNvPr id="15" name="Line 13">
          <a:extLst>
            <a:ext uri="{FF2B5EF4-FFF2-40B4-BE49-F238E27FC236}">
              <a16:creationId xmlns:a16="http://schemas.microsoft.com/office/drawing/2014/main" id="{BDAE6005-27CF-4105-8A23-F6D60D7C1DF4}"/>
            </a:ext>
          </a:extLst>
        </xdr:cNvPr>
        <xdr:cNvSpPr>
          <a:spLocks noChangeShapeType="1"/>
        </xdr:cNvSpPr>
      </xdr:nvSpPr>
      <xdr:spPr bwMode="auto">
        <a:xfrm>
          <a:off x="7144" y="366713"/>
          <a:ext cx="592931" cy="164306"/>
        </a:xfrm>
        <a:prstGeom prst="line">
          <a:avLst/>
        </a:prstGeom>
        <a:noFill/>
        <a:ln w="3175">
          <a:solidFill>
            <a:srgbClr val="000000"/>
          </a:solidFill>
          <a:round/>
          <a:headEnd/>
          <a:tailEnd/>
        </a:ln>
        <a:effectLst/>
      </xdr:spPr>
    </xdr:sp>
    <xdr:clientData/>
  </xdr:twoCellAnchor>
  <xdr:twoCellAnchor>
    <xdr:from>
      <xdr:col>0</xdr:col>
      <xdr:colOff>137119</xdr:colOff>
      <xdr:row>3</xdr:row>
      <xdr:rowOff>76200</xdr:rowOff>
    </xdr:from>
    <xdr:to>
      <xdr:col>1</xdr:col>
      <xdr:colOff>402647</xdr:colOff>
      <xdr:row>4</xdr:row>
      <xdr:rowOff>85725</xdr:rowOff>
    </xdr:to>
    <xdr:sp macro="" textlink="">
      <xdr:nvSpPr>
        <xdr:cNvPr id="16" name="Text Box 9">
          <a:extLst>
            <a:ext uri="{FF2B5EF4-FFF2-40B4-BE49-F238E27FC236}">
              <a16:creationId xmlns:a16="http://schemas.microsoft.com/office/drawing/2014/main" id="{340D04BE-4EB1-4B1D-AC6B-CA8AD7D237A8}"/>
            </a:ext>
          </a:extLst>
        </xdr:cNvPr>
        <xdr:cNvSpPr txBox="1">
          <a:spLocks noChangeArrowheads="1"/>
        </xdr:cNvSpPr>
      </xdr:nvSpPr>
      <xdr:spPr bwMode="auto">
        <a:xfrm>
          <a:off x="137119" y="600075"/>
          <a:ext cx="427453" cy="171450"/>
        </a:xfrm>
        <a:prstGeom prst="rect">
          <a:avLst/>
        </a:prstGeom>
        <a:noFill/>
        <a:ln w="9525">
          <a:noFill/>
          <a:miter lim="800000"/>
          <a:headEnd/>
          <a:tailEnd/>
        </a:ln>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1</xdr:col>
      <xdr:colOff>40799</xdr:colOff>
      <xdr:row>1</xdr:row>
      <xdr:rowOff>130969</xdr:rowOff>
    </xdr:from>
    <xdr:to>
      <xdr:col>1</xdr:col>
      <xdr:colOff>402647</xdr:colOff>
      <xdr:row>2</xdr:row>
      <xdr:rowOff>111919</xdr:rowOff>
    </xdr:to>
    <xdr:sp macro="" textlink="">
      <xdr:nvSpPr>
        <xdr:cNvPr id="17" name="Text Box 12">
          <a:extLst>
            <a:ext uri="{FF2B5EF4-FFF2-40B4-BE49-F238E27FC236}">
              <a16:creationId xmlns:a16="http://schemas.microsoft.com/office/drawing/2014/main" id="{5B0E6222-2579-463E-8ED9-6B7670089A60}"/>
            </a:ext>
          </a:extLst>
        </xdr:cNvPr>
        <xdr:cNvSpPr txBox="1">
          <a:spLocks noChangeArrowheads="1"/>
        </xdr:cNvSpPr>
      </xdr:nvSpPr>
      <xdr:spPr bwMode="auto">
        <a:xfrm>
          <a:off x="202724" y="340519"/>
          <a:ext cx="361848" cy="133350"/>
        </a:xfrm>
        <a:prstGeom prst="rect">
          <a:avLst/>
        </a:prstGeom>
        <a:noFill/>
        <a:ln w="9525">
          <a:noFill/>
          <a:miter lim="800000"/>
          <a:headEnd/>
          <a:tailEnd/>
        </a:ln>
        <a:effectLst/>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年度</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249621</xdr:colOff>
      <xdr:row>2</xdr:row>
      <xdr:rowOff>65690</xdr:rowOff>
    </xdr:from>
    <xdr:to>
      <xdr:col>0</xdr:col>
      <xdr:colOff>675883</xdr:colOff>
      <xdr:row>3</xdr:row>
      <xdr:rowOff>52018</xdr:rowOff>
    </xdr:to>
    <xdr:sp macro="" textlink="">
      <xdr:nvSpPr>
        <xdr:cNvPr id="2" name="Text Box 9">
          <a:extLst>
            <a:ext uri="{FF2B5EF4-FFF2-40B4-BE49-F238E27FC236}">
              <a16:creationId xmlns:a16="http://schemas.microsoft.com/office/drawing/2014/main" id="{00000000-0008-0000-0500-000002000000}"/>
            </a:ext>
          </a:extLst>
        </xdr:cNvPr>
        <xdr:cNvSpPr txBox="1">
          <a:spLocks noChangeArrowheads="1"/>
        </xdr:cNvSpPr>
      </xdr:nvSpPr>
      <xdr:spPr bwMode="auto">
        <a:xfrm>
          <a:off x="249621" y="426983"/>
          <a:ext cx="426262" cy="170259"/>
        </a:xfrm>
        <a:prstGeom prst="rect">
          <a:avLst/>
        </a:prstGeom>
        <a:noFill/>
        <a:ln w="9525">
          <a:noFill/>
          <a:miter lim="800000"/>
          <a:headEnd/>
          <a:tailEnd/>
        </a:ln>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59121</xdr:colOff>
      <xdr:row>3</xdr:row>
      <xdr:rowOff>533400</xdr:rowOff>
    </xdr:from>
    <xdr:to>
      <xdr:col>0</xdr:col>
      <xdr:colOff>485383</xdr:colOff>
      <xdr:row>3</xdr:row>
      <xdr:rowOff>703659</xdr:rowOff>
    </xdr:to>
    <xdr:sp macro="" textlink="">
      <xdr:nvSpPr>
        <xdr:cNvPr id="3" name="Text Box 9">
          <a:extLst>
            <a:ext uri="{FF2B5EF4-FFF2-40B4-BE49-F238E27FC236}">
              <a16:creationId xmlns:a16="http://schemas.microsoft.com/office/drawing/2014/main" id="{00000000-0008-0000-0500-000003000000}"/>
            </a:ext>
          </a:extLst>
        </xdr:cNvPr>
        <xdr:cNvSpPr txBox="1">
          <a:spLocks noChangeArrowheads="1"/>
        </xdr:cNvSpPr>
      </xdr:nvSpPr>
      <xdr:spPr bwMode="auto">
        <a:xfrm>
          <a:off x="59121" y="1078624"/>
          <a:ext cx="426262" cy="17025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名称</a:t>
          </a:r>
        </a:p>
      </xdr:txBody>
    </xdr:sp>
    <xdr:clientData/>
  </xdr:twoCellAnchor>
  <xdr:twoCellAnchor>
    <xdr:from>
      <xdr:col>0</xdr:col>
      <xdr:colOff>249621</xdr:colOff>
      <xdr:row>2</xdr:row>
      <xdr:rowOff>65690</xdr:rowOff>
    </xdr:from>
    <xdr:to>
      <xdr:col>0</xdr:col>
      <xdr:colOff>675883</xdr:colOff>
      <xdr:row>3</xdr:row>
      <xdr:rowOff>52018</xdr:rowOff>
    </xdr:to>
    <xdr:sp macro="" textlink="">
      <xdr:nvSpPr>
        <xdr:cNvPr id="4" name="Text Box 9">
          <a:extLst>
            <a:ext uri="{FF2B5EF4-FFF2-40B4-BE49-F238E27FC236}">
              <a16:creationId xmlns:a16="http://schemas.microsoft.com/office/drawing/2014/main" id="{C1FAA04B-B515-460F-AD9F-B2FC85C483DE}"/>
            </a:ext>
          </a:extLst>
        </xdr:cNvPr>
        <xdr:cNvSpPr txBox="1">
          <a:spLocks noChangeArrowheads="1"/>
        </xdr:cNvSpPr>
      </xdr:nvSpPr>
      <xdr:spPr bwMode="auto">
        <a:xfrm>
          <a:off x="249621" y="427640"/>
          <a:ext cx="426262" cy="167303"/>
        </a:xfrm>
        <a:prstGeom prst="rect">
          <a:avLst/>
        </a:prstGeom>
        <a:noFill/>
        <a:ln w="9525">
          <a:noFill/>
          <a:miter lim="800000"/>
          <a:headEnd/>
          <a:tailEnd/>
        </a:ln>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59121</xdr:colOff>
      <xdr:row>3</xdr:row>
      <xdr:rowOff>533400</xdr:rowOff>
    </xdr:from>
    <xdr:to>
      <xdr:col>0</xdr:col>
      <xdr:colOff>485383</xdr:colOff>
      <xdr:row>3</xdr:row>
      <xdr:rowOff>703659</xdr:rowOff>
    </xdr:to>
    <xdr:sp macro="" textlink="">
      <xdr:nvSpPr>
        <xdr:cNvPr id="5" name="Text Box 9">
          <a:extLst>
            <a:ext uri="{FF2B5EF4-FFF2-40B4-BE49-F238E27FC236}">
              <a16:creationId xmlns:a16="http://schemas.microsoft.com/office/drawing/2014/main" id="{DB6FD6F0-B5AF-4330-B236-F5908D71C337}"/>
            </a:ext>
          </a:extLst>
        </xdr:cNvPr>
        <xdr:cNvSpPr txBox="1">
          <a:spLocks noChangeArrowheads="1"/>
        </xdr:cNvSpPr>
      </xdr:nvSpPr>
      <xdr:spPr bwMode="auto">
        <a:xfrm>
          <a:off x="59121" y="1076325"/>
          <a:ext cx="426262" cy="17025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名称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262759</xdr:colOff>
      <xdr:row>2</xdr:row>
      <xdr:rowOff>65690</xdr:rowOff>
    </xdr:from>
    <xdr:to>
      <xdr:col>0</xdr:col>
      <xdr:colOff>689021</xdr:colOff>
      <xdr:row>3</xdr:row>
      <xdr:rowOff>52018</xdr:rowOff>
    </xdr:to>
    <xdr:sp macro="" textlink="">
      <xdr:nvSpPr>
        <xdr:cNvPr id="14" name="Text Box 9">
          <a:extLst>
            <a:ext uri="{FF2B5EF4-FFF2-40B4-BE49-F238E27FC236}">
              <a16:creationId xmlns:a16="http://schemas.microsoft.com/office/drawing/2014/main" id="{3F3DB93A-6E0B-4995-8901-FD3467B4FBA5}"/>
            </a:ext>
          </a:extLst>
        </xdr:cNvPr>
        <xdr:cNvSpPr txBox="1">
          <a:spLocks noChangeArrowheads="1"/>
        </xdr:cNvSpPr>
      </xdr:nvSpPr>
      <xdr:spPr bwMode="auto">
        <a:xfrm>
          <a:off x="3520309" y="3647090"/>
          <a:ext cx="426262" cy="167303"/>
        </a:xfrm>
        <a:prstGeom prst="rect">
          <a:avLst/>
        </a:prstGeom>
        <a:noFill/>
        <a:ln w="9525">
          <a:noFill/>
          <a:miter lim="800000"/>
          <a:headEnd/>
          <a:tailEnd/>
        </a:ln>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52552</xdr:colOff>
      <xdr:row>3</xdr:row>
      <xdr:rowOff>533400</xdr:rowOff>
    </xdr:from>
    <xdr:to>
      <xdr:col>0</xdr:col>
      <xdr:colOff>478814</xdr:colOff>
      <xdr:row>3</xdr:row>
      <xdr:rowOff>703659</xdr:rowOff>
    </xdr:to>
    <xdr:sp macro="" textlink="">
      <xdr:nvSpPr>
        <xdr:cNvPr id="15" name="Text Box 9">
          <a:extLst>
            <a:ext uri="{FF2B5EF4-FFF2-40B4-BE49-F238E27FC236}">
              <a16:creationId xmlns:a16="http://schemas.microsoft.com/office/drawing/2014/main" id="{C41249B7-B79A-48EA-9A42-2B15AF112402}"/>
            </a:ext>
          </a:extLst>
        </xdr:cNvPr>
        <xdr:cNvSpPr txBox="1">
          <a:spLocks noChangeArrowheads="1"/>
        </xdr:cNvSpPr>
      </xdr:nvSpPr>
      <xdr:spPr bwMode="auto">
        <a:xfrm>
          <a:off x="3310102" y="4295775"/>
          <a:ext cx="426262" cy="17025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名称</a:t>
          </a:r>
        </a:p>
      </xdr:txBody>
    </xdr:sp>
    <xdr:clientData/>
  </xdr:twoCellAnchor>
  <xdr:twoCellAnchor>
    <xdr:from>
      <xdr:col>0</xdr:col>
      <xdr:colOff>262759</xdr:colOff>
      <xdr:row>2</xdr:row>
      <xdr:rowOff>65690</xdr:rowOff>
    </xdr:from>
    <xdr:to>
      <xdr:col>0</xdr:col>
      <xdr:colOff>689021</xdr:colOff>
      <xdr:row>3</xdr:row>
      <xdr:rowOff>52018</xdr:rowOff>
    </xdr:to>
    <xdr:sp macro="" textlink="">
      <xdr:nvSpPr>
        <xdr:cNvPr id="16" name="Text Box 9">
          <a:extLst>
            <a:ext uri="{FF2B5EF4-FFF2-40B4-BE49-F238E27FC236}">
              <a16:creationId xmlns:a16="http://schemas.microsoft.com/office/drawing/2014/main" id="{57CBCA9A-9FDD-4664-AAB6-0CD42BF18EF9}"/>
            </a:ext>
          </a:extLst>
        </xdr:cNvPr>
        <xdr:cNvSpPr txBox="1">
          <a:spLocks noChangeArrowheads="1"/>
        </xdr:cNvSpPr>
      </xdr:nvSpPr>
      <xdr:spPr bwMode="auto">
        <a:xfrm>
          <a:off x="3520309" y="3647090"/>
          <a:ext cx="426262" cy="167303"/>
        </a:xfrm>
        <a:prstGeom prst="rect">
          <a:avLst/>
        </a:prstGeom>
        <a:noFill/>
        <a:ln w="9525">
          <a:noFill/>
          <a:miter lim="800000"/>
          <a:headEnd/>
          <a:tailEnd/>
        </a:ln>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52552</xdr:colOff>
      <xdr:row>3</xdr:row>
      <xdr:rowOff>533400</xdr:rowOff>
    </xdr:from>
    <xdr:to>
      <xdr:col>0</xdr:col>
      <xdr:colOff>478814</xdr:colOff>
      <xdr:row>3</xdr:row>
      <xdr:rowOff>703659</xdr:rowOff>
    </xdr:to>
    <xdr:sp macro="" textlink="">
      <xdr:nvSpPr>
        <xdr:cNvPr id="17" name="Text Box 9">
          <a:extLst>
            <a:ext uri="{FF2B5EF4-FFF2-40B4-BE49-F238E27FC236}">
              <a16:creationId xmlns:a16="http://schemas.microsoft.com/office/drawing/2014/main" id="{411D12A1-1D28-4EA1-AC9B-5671B96ADBF8}"/>
            </a:ext>
          </a:extLst>
        </xdr:cNvPr>
        <xdr:cNvSpPr txBox="1">
          <a:spLocks noChangeArrowheads="1"/>
        </xdr:cNvSpPr>
      </xdr:nvSpPr>
      <xdr:spPr bwMode="auto">
        <a:xfrm>
          <a:off x="3310102" y="4295775"/>
          <a:ext cx="426262" cy="17025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名称</a:t>
          </a:r>
        </a:p>
      </xdr:txBody>
    </xdr:sp>
    <xdr:clientData/>
  </xdr:twoCellAnchor>
  <xdr:twoCellAnchor>
    <xdr:from>
      <xdr:col>0</xdr:col>
      <xdr:colOff>262759</xdr:colOff>
      <xdr:row>2</xdr:row>
      <xdr:rowOff>65690</xdr:rowOff>
    </xdr:from>
    <xdr:to>
      <xdr:col>0</xdr:col>
      <xdr:colOff>689021</xdr:colOff>
      <xdr:row>3</xdr:row>
      <xdr:rowOff>52018</xdr:rowOff>
    </xdr:to>
    <xdr:sp macro="" textlink="">
      <xdr:nvSpPr>
        <xdr:cNvPr id="20" name="Text Box 9">
          <a:extLst>
            <a:ext uri="{FF2B5EF4-FFF2-40B4-BE49-F238E27FC236}">
              <a16:creationId xmlns:a16="http://schemas.microsoft.com/office/drawing/2014/main" id="{0598C53D-EFC2-49F3-8DD8-9D70435C2FB9}"/>
            </a:ext>
          </a:extLst>
        </xdr:cNvPr>
        <xdr:cNvSpPr txBox="1">
          <a:spLocks noChangeArrowheads="1"/>
        </xdr:cNvSpPr>
      </xdr:nvSpPr>
      <xdr:spPr bwMode="auto">
        <a:xfrm>
          <a:off x="3520309" y="3647090"/>
          <a:ext cx="426262" cy="167303"/>
        </a:xfrm>
        <a:prstGeom prst="rect">
          <a:avLst/>
        </a:prstGeom>
        <a:noFill/>
        <a:ln w="9525">
          <a:noFill/>
          <a:miter lim="800000"/>
          <a:headEnd/>
          <a:tailEnd/>
        </a:ln>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52552</xdr:colOff>
      <xdr:row>3</xdr:row>
      <xdr:rowOff>533400</xdr:rowOff>
    </xdr:from>
    <xdr:to>
      <xdr:col>0</xdr:col>
      <xdr:colOff>478814</xdr:colOff>
      <xdr:row>3</xdr:row>
      <xdr:rowOff>703659</xdr:rowOff>
    </xdr:to>
    <xdr:sp macro="" textlink="">
      <xdr:nvSpPr>
        <xdr:cNvPr id="21" name="Text Box 9">
          <a:extLst>
            <a:ext uri="{FF2B5EF4-FFF2-40B4-BE49-F238E27FC236}">
              <a16:creationId xmlns:a16="http://schemas.microsoft.com/office/drawing/2014/main" id="{41D0EA0C-54CD-410C-A156-238793A9C356}"/>
            </a:ext>
          </a:extLst>
        </xdr:cNvPr>
        <xdr:cNvSpPr txBox="1">
          <a:spLocks noChangeArrowheads="1"/>
        </xdr:cNvSpPr>
      </xdr:nvSpPr>
      <xdr:spPr bwMode="auto">
        <a:xfrm>
          <a:off x="3310102" y="4295775"/>
          <a:ext cx="426262" cy="17025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名称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7"/>
  <sheetViews>
    <sheetView tabSelected="1" view="pageBreakPreview" zoomScale="115" zoomScaleNormal="115" zoomScaleSheetLayoutView="115" workbookViewId="0">
      <selection activeCell="E8" sqref="E8"/>
    </sheetView>
  </sheetViews>
  <sheetFormatPr defaultRowHeight="10.8" x14ac:dyDescent="0.2"/>
  <cols>
    <col min="1" max="1" width="56.109375" style="147" customWidth="1"/>
  </cols>
  <sheetData>
    <row r="1" spans="1:1" s="66" customFormat="1" ht="18.75" customHeight="1" x14ac:dyDescent="0.2">
      <c r="A1" s="145" t="s">
        <v>305</v>
      </c>
    </row>
    <row r="2" spans="1:1" s="66" customFormat="1" ht="24.75" customHeight="1" x14ac:dyDescent="0.2">
      <c r="A2" s="148" t="s">
        <v>103</v>
      </c>
    </row>
    <row r="3" spans="1:1" s="66" customFormat="1" ht="24.75" customHeight="1" x14ac:dyDescent="0.2">
      <c r="A3" s="148" t="s">
        <v>104</v>
      </c>
    </row>
    <row r="4" spans="1:1" s="66" customFormat="1" ht="24.75" customHeight="1" x14ac:dyDescent="0.2">
      <c r="A4" s="148" t="s">
        <v>105</v>
      </c>
    </row>
    <row r="5" spans="1:1" s="66" customFormat="1" ht="24.75" customHeight="1" x14ac:dyDescent="0.2">
      <c r="A5" s="148" t="s">
        <v>106</v>
      </c>
    </row>
    <row r="6" spans="1:1" s="66" customFormat="1" ht="24.75" customHeight="1" x14ac:dyDescent="0.2">
      <c r="A6" s="148" t="s">
        <v>107</v>
      </c>
    </row>
    <row r="7" spans="1:1" s="66" customFormat="1" ht="24.75" customHeight="1" x14ac:dyDescent="0.2">
      <c r="A7" s="148" t="s">
        <v>108</v>
      </c>
    </row>
    <row r="8" spans="1:1" s="66" customFormat="1" ht="24.75" customHeight="1" x14ac:dyDescent="0.2">
      <c r="A8" s="148" t="s">
        <v>109</v>
      </c>
    </row>
    <row r="9" spans="1:1" s="66" customFormat="1" ht="24.75" customHeight="1" x14ac:dyDescent="0.2">
      <c r="A9" s="148" t="s">
        <v>110</v>
      </c>
    </row>
    <row r="10" spans="1:1" s="66" customFormat="1" ht="24.75" customHeight="1" x14ac:dyDescent="0.2">
      <c r="A10" s="148" t="s">
        <v>111</v>
      </c>
    </row>
    <row r="11" spans="1:1" s="66" customFormat="1" ht="24.75" customHeight="1" x14ac:dyDescent="0.2">
      <c r="A11" s="148" t="s">
        <v>113</v>
      </c>
    </row>
    <row r="12" spans="1:1" s="66" customFormat="1" ht="24.75" customHeight="1" x14ac:dyDescent="0.2">
      <c r="A12" s="148" t="s">
        <v>112</v>
      </c>
    </row>
    <row r="13" spans="1:1" s="66" customFormat="1" ht="24.75" customHeight="1" x14ac:dyDescent="0.2">
      <c r="A13" s="148" t="s">
        <v>114</v>
      </c>
    </row>
    <row r="14" spans="1:1" s="66" customFormat="1" ht="24.75" customHeight="1" x14ac:dyDescent="0.2">
      <c r="A14" s="148" t="s">
        <v>256</v>
      </c>
    </row>
    <row r="15" spans="1:1" s="66" customFormat="1" ht="24.75" customHeight="1" x14ac:dyDescent="0.2">
      <c r="A15" s="146"/>
    </row>
    <row r="16" spans="1:1" s="66" customFormat="1" ht="24.75" customHeight="1" x14ac:dyDescent="0.2">
      <c r="A16" s="145"/>
    </row>
    <row r="17" spans="1:1" s="66" customFormat="1" ht="24.75" customHeight="1" x14ac:dyDescent="0.2">
      <c r="A17" s="145"/>
    </row>
  </sheetData>
  <phoneticPr fontId="2"/>
  <hyperlinks>
    <hyperlink ref="A2" location="'交通事故（人身事故）発生状況'!A1" display="交通事故（人身事故）発生状況" xr:uid="{9B9E9CD8-EA8C-4545-BE0B-CF1D697D291F}"/>
    <hyperlink ref="A3" location="'道路反射鏡・交通安全灯・防犯灯の設置状況'!A1" display="道路反射鏡・交通安全灯・防犯灯の設置状況" xr:uid="{2FFF425F-71C2-4F91-9408-C00F7AAE5F63}"/>
    <hyperlink ref="A4" location="'犯罪発生状況'!A1" display="犯罪発生状況" xr:uid="{445CF6B8-84FB-4C8D-8A02-96E413AC9D61}"/>
    <hyperlink ref="A5" location="'火災発生状況'!A1" display="火災発生状況" xr:uid="{B37CC260-ADBE-4BE5-8C39-94098E69A6C8}"/>
    <hyperlink ref="A6" location="'救急出場状況（東浦支署救急隊）'!A1" display="救急出場状況（東浦支署救急隊）" xr:uid="{F2BF6EC1-56A5-499D-9D2F-ADED3DA12C89}"/>
    <hyperlink ref="A7" location="'救急出場状況（東浦西部出張所救急隊)'!A1" display="救急出場状況（東浦西部出張所救急隊)" xr:uid="{F46E786B-5F3E-4E36-AAE0-D97ED385D1A9}"/>
    <hyperlink ref="A8" location="'地区別防火水槽・消火栓'!A1" display="地区別防火水槽・消火栓" xr:uid="{11EAB8A9-32CF-44AC-80CE-1693F8376BAE}"/>
    <hyperlink ref="A9" location="'飲料水兼用耐震性貯水槽'!A1" display="飲料水兼用耐震性貯水槽" xr:uid="{900742C4-8D18-494C-961F-3E8DE2C12CF9}"/>
    <hyperlink ref="A10" location="'東浦町消防団保有の消防力'!A1" display="東浦町消防団保有の消防力" xr:uid="{D1692F69-E246-46D1-B90B-B561AA042615}"/>
    <hyperlink ref="A11" location="'半田消防署東浦支署及び東浦西部出張所保有の消防力'!A1" display="半田消防署東浦支署及び東浦西部出張所保有の消防力" xr:uid="{D0D27069-EBE8-492F-8F6E-A089EAD838D7}"/>
    <hyperlink ref="A12" location="'少年消防クラブ'!A1" display="少年消防クラブ" xr:uid="{2B8118A4-FE46-47F6-A07E-7D72101CF7CA}"/>
    <hyperlink ref="A13" location="'防災上必要な施設、設備等'!A1" display="防災上必要な施設、設備等" xr:uid="{B59DF9CD-6085-4D4D-9972-DDD1C6CA2BF3}"/>
    <hyperlink ref="A14" location="'防災上必要な施設、設備等　指定福祉避難所'!A1" display="防災上必要な施設、設備等　指定福祉避難所" xr:uid="{8727388F-4E92-4669-8D6C-352558202BCE}"/>
  </hyperlinks>
  <pageMargins left="0.31496062992125984" right="0.31496062992125984" top="0.39370078740157483" bottom="0.39370078740157483" header="0.31496062992125984" footer="0.31496062992125984"/>
  <pageSetup paperSize="153" scale="170"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79998168889431442"/>
  </sheetPr>
  <dimension ref="A1:M21"/>
  <sheetViews>
    <sheetView showGridLines="0" view="pageBreakPreview" zoomScale="130" zoomScaleNormal="145" zoomScaleSheetLayoutView="130" workbookViewId="0">
      <selection activeCell="W10" sqref="W10"/>
    </sheetView>
  </sheetViews>
  <sheetFormatPr defaultColWidth="2.88671875" defaultRowHeight="12.75" customHeight="1" x14ac:dyDescent="0.2"/>
  <cols>
    <col min="1" max="1" width="9.77734375" customWidth="1"/>
    <col min="2" max="12" width="3" customWidth="1"/>
    <col min="13" max="16384" width="2.88671875" style="1"/>
  </cols>
  <sheetData>
    <row r="1" spans="1:13" s="21" customFormat="1" ht="17.100000000000001" customHeight="1" x14ac:dyDescent="0.2">
      <c r="A1" s="88" t="s">
        <v>78</v>
      </c>
      <c r="B1" s="120"/>
      <c r="C1" s="120"/>
      <c r="D1" s="120"/>
      <c r="E1" s="120"/>
      <c r="F1" s="120"/>
      <c r="G1" s="120"/>
      <c r="H1" s="120"/>
      <c r="I1" s="120"/>
      <c r="J1" s="120"/>
      <c r="K1" s="120"/>
      <c r="L1" s="120"/>
    </row>
    <row r="2" spans="1:13" ht="12" customHeight="1" x14ac:dyDescent="0.2">
      <c r="I2" s="80"/>
      <c r="L2" s="80" t="s">
        <v>307</v>
      </c>
    </row>
    <row r="3" spans="1:13" ht="14.25" customHeight="1" x14ac:dyDescent="0.2">
      <c r="A3" s="209"/>
      <c r="B3" s="206" t="s">
        <v>82</v>
      </c>
      <c r="C3" s="207"/>
      <c r="D3" s="207"/>
      <c r="E3" s="207"/>
      <c r="F3" s="207"/>
      <c r="G3" s="207"/>
      <c r="H3" s="207"/>
      <c r="I3" s="208"/>
      <c r="J3" s="195" t="s">
        <v>13</v>
      </c>
      <c r="K3" s="195"/>
      <c r="L3" s="92" t="s">
        <v>278</v>
      </c>
    </row>
    <row r="4" spans="1:13" ht="57.75" customHeight="1" x14ac:dyDescent="0.2">
      <c r="A4" s="210"/>
      <c r="B4" s="121" t="s">
        <v>53</v>
      </c>
      <c r="C4" s="122" t="s">
        <v>54</v>
      </c>
      <c r="D4" s="122" t="s">
        <v>42</v>
      </c>
      <c r="E4" s="122" t="s">
        <v>41</v>
      </c>
      <c r="F4" s="122" t="s">
        <v>40</v>
      </c>
      <c r="G4" s="122" t="s">
        <v>279</v>
      </c>
      <c r="H4" s="122" t="s">
        <v>280</v>
      </c>
      <c r="I4" s="122" t="s">
        <v>281</v>
      </c>
      <c r="J4" s="123" t="s">
        <v>282</v>
      </c>
      <c r="K4" s="122" t="s">
        <v>283</v>
      </c>
      <c r="L4" s="123" t="s">
        <v>284</v>
      </c>
    </row>
    <row r="5" spans="1:13" ht="15" customHeight="1" x14ac:dyDescent="0.2">
      <c r="A5" s="124" t="s">
        <v>6</v>
      </c>
      <c r="B5" s="229">
        <f>SUM(B6:B12)</f>
        <v>217</v>
      </c>
      <c r="C5" s="229">
        <f>SUM(C6:C12)</f>
        <v>1</v>
      </c>
      <c r="D5" s="229">
        <f t="shared" ref="D5:I5" si="0">SUM(D6:D12)</f>
        <v>2</v>
      </c>
      <c r="E5" s="229">
        <f t="shared" si="0"/>
        <v>6</v>
      </c>
      <c r="F5" s="229">
        <f t="shared" si="0"/>
        <v>6</v>
      </c>
      <c r="G5" s="229">
        <f t="shared" si="0"/>
        <v>14</v>
      </c>
      <c r="H5" s="229">
        <f t="shared" si="0"/>
        <v>12</v>
      </c>
      <c r="I5" s="229">
        <f t="shared" si="0"/>
        <v>176</v>
      </c>
      <c r="J5" s="230">
        <f>SUM(J6:J12)</f>
        <v>13</v>
      </c>
      <c r="K5" s="230">
        <f>SUM(K6:K12)</f>
        <v>1</v>
      </c>
      <c r="L5" s="230">
        <f>SUM(L6:L12)</f>
        <v>13</v>
      </c>
      <c r="M5" s="227"/>
    </row>
    <row r="6" spans="1:13" ht="15" customHeight="1" x14ac:dyDescent="0.2">
      <c r="A6" s="83" t="s">
        <v>39</v>
      </c>
      <c r="B6" s="231">
        <v>11</v>
      </c>
      <c r="C6" s="232">
        <v>1</v>
      </c>
      <c r="D6" s="232">
        <v>2</v>
      </c>
      <c r="E6" s="232" t="s">
        <v>64</v>
      </c>
      <c r="F6" s="232" t="s">
        <v>64</v>
      </c>
      <c r="G6" s="232">
        <v>2</v>
      </c>
      <c r="H6" s="232" t="s">
        <v>64</v>
      </c>
      <c r="I6" s="232">
        <v>6</v>
      </c>
      <c r="J6" s="233">
        <v>1</v>
      </c>
      <c r="K6" s="233">
        <v>1</v>
      </c>
      <c r="L6" s="233">
        <v>1</v>
      </c>
      <c r="M6" s="227"/>
    </row>
    <row r="7" spans="1:13" ht="15" customHeight="1" x14ac:dyDescent="0.2">
      <c r="A7" s="83" t="s">
        <v>38</v>
      </c>
      <c r="B7" s="231">
        <f>SUM(C7:I7)</f>
        <v>35</v>
      </c>
      <c r="C7" s="232" t="s">
        <v>64</v>
      </c>
      <c r="D7" s="232" t="s">
        <v>64</v>
      </c>
      <c r="E7" s="232">
        <v>1</v>
      </c>
      <c r="F7" s="232">
        <v>1</v>
      </c>
      <c r="G7" s="232">
        <v>2</v>
      </c>
      <c r="H7" s="232">
        <v>2</v>
      </c>
      <c r="I7" s="232">
        <v>29</v>
      </c>
      <c r="J7" s="233">
        <v>2</v>
      </c>
      <c r="K7" s="232" t="s">
        <v>64</v>
      </c>
      <c r="L7" s="233">
        <v>2</v>
      </c>
      <c r="M7" s="227"/>
    </row>
    <row r="8" spans="1:13" ht="15" customHeight="1" x14ac:dyDescent="0.2">
      <c r="A8" s="83" t="s">
        <v>37</v>
      </c>
      <c r="B8" s="231">
        <f t="shared" ref="B8:B12" si="1">SUM(C8:I8)</f>
        <v>35</v>
      </c>
      <c r="C8" s="232" t="s">
        <v>64</v>
      </c>
      <c r="D8" s="232" t="s">
        <v>64</v>
      </c>
      <c r="E8" s="232">
        <v>1</v>
      </c>
      <c r="F8" s="232">
        <v>1</v>
      </c>
      <c r="G8" s="232">
        <v>2</v>
      </c>
      <c r="H8" s="232">
        <v>2</v>
      </c>
      <c r="I8" s="232">
        <v>29</v>
      </c>
      <c r="J8" s="233">
        <v>2</v>
      </c>
      <c r="K8" s="232" t="s">
        <v>64</v>
      </c>
      <c r="L8" s="233">
        <v>2</v>
      </c>
      <c r="M8" s="227"/>
    </row>
    <row r="9" spans="1:13" ht="15" customHeight="1" x14ac:dyDescent="0.2">
      <c r="A9" s="83" t="s">
        <v>36</v>
      </c>
      <c r="B9" s="231">
        <f t="shared" si="1"/>
        <v>32</v>
      </c>
      <c r="C9" s="232" t="s">
        <v>64</v>
      </c>
      <c r="D9" s="232" t="s">
        <v>64</v>
      </c>
      <c r="E9" s="232">
        <v>1</v>
      </c>
      <c r="F9" s="232">
        <v>1</v>
      </c>
      <c r="G9" s="232">
        <v>2</v>
      </c>
      <c r="H9" s="232">
        <v>2</v>
      </c>
      <c r="I9" s="232">
        <v>26</v>
      </c>
      <c r="J9" s="233">
        <v>2</v>
      </c>
      <c r="K9" s="232" t="s">
        <v>64</v>
      </c>
      <c r="L9" s="233">
        <v>2</v>
      </c>
      <c r="M9" s="227"/>
    </row>
    <row r="10" spans="1:13" ht="15" customHeight="1" x14ac:dyDescent="0.2">
      <c r="A10" s="83" t="s">
        <v>35</v>
      </c>
      <c r="B10" s="231">
        <f t="shared" si="1"/>
        <v>35</v>
      </c>
      <c r="C10" s="232" t="s">
        <v>64</v>
      </c>
      <c r="D10" s="232" t="s">
        <v>64</v>
      </c>
      <c r="E10" s="232">
        <v>1</v>
      </c>
      <c r="F10" s="232">
        <v>1</v>
      </c>
      <c r="G10" s="232">
        <v>2</v>
      </c>
      <c r="H10" s="232">
        <v>2</v>
      </c>
      <c r="I10" s="232">
        <v>29</v>
      </c>
      <c r="J10" s="233">
        <v>2</v>
      </c>
      <c r="K10" s="232" t="s">
        <v>64</v>
      </c>
      <c r="L10" s="233">
        <v>2</v>
      </c>
      <c r="M10" s="227"/>
    </row>
    <row r="11" spans="1:13" ht="15" customHeight="1" x14ac:dyDescent="0.2">
      <c r="A11" s="83" t="s">
        <v>34</v>
      </c>
      <c r="B11" s="231">
        <f t="shared" si="1"/>
        <v>34</v>
      </c>
      <c r="C11" s="232" t="s">
        <v>64</v>
      </c>
      <c r="D11" s="232" t="s">
        <v>64</v>
      </c>
      <c r="E11" s="232">
        <v>1</v>
      </c>
      <c r="F11" s="232">
        <v>1</v>
      </c>
      <c r="G11" s="232">
        <v>2</v>
      </c>
      <c r="H11" s="232">
        <v>2</v>
      </c>
      <c r="I11" s="232">
        <v>28</v>
      </c>
      <c r="J11" s="233">
        <v>2</v>
      </c>
      <c r="K11" s="232" t="s">
        <v>64</v>
      </c>
      <c r="L11" s="233">
        <v>2</v>
      </c>
      <c r="M11" s="227"/>
    </row>
    <row r="12" spans="1:13" ht="15" customHeight="1" x14ac:dyDescent="0.2">
      <c r="A12" s="86" t="s">
        <v>33</v>
      </c>
      <c r="B12" s="234">
        <f t="shared" si="1"/>
        <v>35</v>
      </c>
      <c r="C12" s="235" t="s">
        <v>64</v>
      </c>
      <c r="D12" s="235" t="s">
        <v>64</v>
      </c>
      <c r="E12" s="235">
        <v>1</v>
      </c>
      <c r="F12" s="235">
        <v>1</v>
      </c>
      <c r="G12" s="235">
        <v>2</v>
      </c>
      <c r="H12" s="235">
        <v>2</v>
      </c>
      <c r="I12" s="235">
        <v>29</v>
      </c>
      <c r="J12" s="236">
        <v>2</v>
      </c>
      <c r="K12" s="235" t="s">
        <v>64</v>
      </c>
      <c r="L12" s="236">
        <v>2</v>
      </c>
      <c r="M12" s="227"/>
    </row>
    <row r="13" spans="1:13" ht="12" customHeight="1" x14ac:dyDescent="0.15">
      <c r="I13" s="87"/>
      <c r="L13" s="87" t="s">
        <v>274</v>
      </c>
    </row>
    <row r="14" spans="1:13" ht="7.5" customHeight="1" x14ac:dyDescent="0.2"/>
    <row r="15" spans="1:13" ht="30" customHeight="1" x14ac:dyDescent="0.2">
      <c r="A15" s="88"/>
      <c r="B15" s="115"/>
      <c r="C15" s="125"/>
      <c r="D15" s="125"/>
      <c r="E15" s="125"/>
      <c r="F15" s="125"/>
      <c r="G15" s="125"/>
      <c r="H15" s="125"/>
      <c r="I15" s="125"/>
    </row>
    <row r="16" spans="1:13" ht="12" customHeight="1" x14ac:dyDescent="0.2">
      <c r="B16" s="99"/>
      <c r="C16" s="99"/>
      <c r="D16" s="99"/>
      <c r="E16" s="99"/>
      <c r="F16" s="99"/>
      <c r="G16" s="99"/>
      <c r="H16" s="99"/>
      <c r="I16" s="80"/>
    </row>
    <row r="17" spans="1:9" ht="14.25" customHeight="1" x14ac:dyDescent="0.2">
      <c r="B17" s="126"/>
      <c r="C17" s="127"/>
      <c r="D17" s="127"/>
      <c r="E17" s="127"/>
      <c r="F17" s="127"/>
      <c r="G17" s="126"/>
      <c r="H17" s="126"/>
      <c r="I17" s="126"/>
    </row>
    <row r="18" spans="1:9" ht="57.75" customHeight="1" x14ac:dyDescent="0.2">
      <c r="B18" s="126"/>
      <c r="C18" s="128"/>
      <c r="D18" s="128"/>
      <c r="E18" s="128"/>
      <c r="F18" s="129"/>
      <c r="G18" s="126"/>
      <c r="H18" s="126"/>
      <c r="I18" s="126"/>
    </row>
    <row r="19" spans="1:9" ht="15" customHeight="1" x14ac:dyDescent="0.2">
      <c r="A19" s="100"/>
      <c r="B19" s="100"/>
      <c r="C19" s="100"/>
      <c r="D19" s="100"/>
      <c r="E19" s="100"/>
      <c r="F19" s="100"/>
      <c r="G19" s="100"/>
      <c r="H19" s="100"/>
      <c r="I19" s="100"/>
    </row>
    <row r="20" spans="1:9" ht="15" customHeight="1" x14ac:dyDescent="0.2">
      <c r="A20" s="100"/>
      <c r="B20" s="100"/>
      <c r="C20" s="100"/>
      <c r="D20" s="100"/>
      <c r="E20" s="100"/>
      <c r="F20" s="100"/>
      <c r="G20" s="100"/>
      <c r="H20" s="100"/>
      <c r="I20" s="100"/>
    </row>
    <row r="21" spans="1:9" ht="12" customHeight="1" x14ac:dyDescent="0.15">
      <c r="B21" s="99"/>
      <c r="C21" s="99"/>
      <c r="D21" s="99"/>
      <c r="E21" s="99"/>
      <c r="F21" s="99"/>
      <c r="G21" s="99"/>
      <c r="H21" s="99"/>
      <c r="I21" s="87"/>
    </row>
  </sheetData>
  <mergeCells count="3">
    <mergeCell ref="A3:A4"/>
    <mergeCell ref="B3:I3"/>
    <mergeCell ref="J3:K3"/>
  </mergeCells>
  <phoneticPr fontId="2"/>
  <pageMargins left="0.31496062992125984" right="0.31496062992125984" top="0.39370078740157483" bottom="0.39370078740157483" header="0.31496062992125984" footer="0.31496062992125984"/>
  <pageSetup paperSize="9" scale="170"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9" tint="0.79998168889431442"/>
  </sheetPr>
  <dimension ref="A1:I7"/>
  <sheetViews>
    <sheetView showGridLines="0" view="pageBreakPreview" zoomScale="130" zoomScaleNormal="145" zoomScaleSheetLayoutView="130" zoomScalePageLayoutView="130" workbookViewId="0">
      <selection activeCell="R4" sqref="R4"/>
    </sheetView>
  </sheetViews>
  <sheetFormatPr defaultColWidth="2.88671875" defaultRowHeight="12.75" customHeight="1" x14ac:dyDescent="0.2"/>
  <cols>
    <col min="1" max="1" width="9.77734375" customWidth="1"/>
    <col min="2" max="9" width="4.109375" customWidth="1"/>
    <col min="10" max="16384" width="2.88671875" style="1"/>
  </cols>
  <sheetData>
    <row r="1" spans="1:9" ht="30" customHeight="1" x14ac:dyDescent="0.2">
      <c r="A1" s="211" t="s">
        <v>87</v>
      </c>
      <c r="B1" s="211"/>
      <c r="C1" s="211"/>
      <c r="D1" s="211"/>
      <c r="E1" s="211"/>
      <c r="F1" s="211"/>
      <c r="G1" s="211"/>
      <c r="H1" s="211"/>
      <c r="I1" s="211"/>
    </row>
    <row r="2" spans="1:9" ht="12" customHeight="1" x14ac:dyDescent="0.2">
      <c r="B2" s="99"/>
      <c r="C2" s="99"/>
      <c r="D2" s="99"/>
      <c r="E2" s="99"/>
      <c r="F2" s="99"/>
      <c r="G2" s="99"/>
      <c r="H2" s="99"/>
      <c r="I2" s="80" t="s">
        <v>307</v>
      </c>
    </row>
    <row r="3" spans="1:9" ht="14.25" customHeight="1" x14ac:dyDescent="0.2">
      <c r="A3" s="209"/>
      <c r="B3" s="212" t="s">
        <v>79</v>
      </c>
      <c r="C3" s="206" t="s">
        <v>80</v>
      </c>
      <c r="D3" s="207"/>
      <c r="E3" s="207"/>
      <c r="F3" s="208"/>
      <c r="G3" s="212" t="s">
        <v>285</v>
      </c>
      <c r="H3" s="212" t="s">
        <v>286</v>
      </c>
      <c r="I3" s="212" t="s">
        <v>287</v>
      </c>
    </row>
    <row r="4" spans="1:9" ht="57.75" customHeight="1" x14ac:dyDescent="0.2">
      <c r="A4" s="210"/>
      <c r="B4" s="213"/>
      <c r="C4" s="123" t="s">
        <v>86</v>
      </c>
      <c r="D4" s="123" t="s">
        <v>85</v>
      </c>
      <c r="E4" s="123" t="s">
        <v>84</v>
      </c>
      <c r="F4" s="122" t="s">
        <v>83</v>
      </c>
      <c r="G4" s="213"/>
      <c r="H4" s="213"/>
      <c r="I4" s="213"/>
    </row>
    <row r="5" spans="1:9" ht="15" customHeight="1" x14ac:dyDescent="0.2">
      <c r="A5" s="92" t="s">
        <v>66</v>
      </c>
      <c r="B5" s="237">
        <v>33</v>
      </c>
      <c r="C5" s="237">
        <v>1</v>
      </c>
      <c r="D5" s="237">
        <v>1</v>
      </c>
      <c r="E5" s="237">
        <v>1</v>
      </c>
      <c r="F5" s="237">
        <v>1</v>
      </c>
      <c r="G5" s="237">
        <v>1</v>
      </c>
      <c r="H5" s="237">
        <v>1</v>
      </c>
      <c r="I5" s="237">
        <v>0</v>
      </c>
    </row>
    <row r="6" spans="1:9" ht="15" customHeight="1" x14ac:dyDescent="0.2">
      <c r="A6" s="92" t="s">
        <v>81</v>
      </c>
      <c r="B6" s="237">
        <v>10</v>
      </c>
      <c r="C6" s="237">
        <v>1</v>
      </c>
      <c r="D6" s="237">
        <v>0</v>
      </c>
      <c r="E6" s="237">
        <v>0</v>
      </c>
      <c r="F6" s="237">
        <v>0</v>
      </c>
      <c r="G6" s="237">
        <v>1</v>
      </c>
      <c r="H6" s="237">
        <v>0</v>
      </c>
      <c r="I6" s="237">
        <v>0</v>
      </c>
    </row>
    <row r="7" spans="1:9" ht="12" customHeight="1" x14ac:dyDescent="0.15">
      <c r="B7" s="99"/>
      <c r="C7" s="99"/>
      <c r="D7" s="99"/>
      <c r="E7" s="99"/>
      <c r="F7" s="99"/>
      <c r="G7" s="99"/>
      <c r="H7" s="99"/>
      <c r="I7" s="87" t="s">
        <v>12</v>
      </c>
    </row>
  </sheetData>
  <mergeCells count="7">
    <mergeCell ref="A1:I1"/>
    <mergeCell ref="A3:A4"/>
    <mergeCell ref="B3:B4"/>
    <mergeCell ref="C3:F3"/>
    <mergeCell ref="G3:G4"/>
    <mergeCell ref="H3:H4"/>
    <mergeCell ref="I3:I4"/>
  </mergeCells>
  <phoneticPr fontId="2"/>
  <pageMargins left="0.31496062992125984" right="0.31496062992125984" top="0.39370078740157483" bottom="0.39370078740157483" header="0.31496062992125984" footer="0.31496062992125984"/>
  <pageSetup paperSize="9" scale="170"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9" tint="0.79998168889431442"/>
  </sheetPr>
  <dimension ref="A1:F13"/>
  <sheetViews>
    <sheetView showGridLines="0" view="pageBreakPreview" zoomScale="130" zoomScaleNormal="175" zoomScaleSheetLayoutView="130" zoomScalePageLayoutView="145" workbookViewId="0">
      <selection activeCell="R24" sqref="R24:R26"/>
    </sheetView>
  </sheetViews>
  <sheetFormatPr defaultColWidth="2.88671875" defaultRowHeight="12.75" customHeight="1" x14ac:dyDescent="0.2"/>
  <cols>
    <col min="1" max="1" width="18.109375" customWidth="1"/>
    <col min="2" max="4" width="5.33203125" customWidth="1"/>
    <col min="5" max="5" width="8.44140625" customWidth="1"/>
    <col min="6" max="6" width="6.77734375" style="1" customWidth="1"/>
    <col min="7" max="16384" width="2.88671875" style="1"/>
  </cols>
  <sheetData>
    <row r="1" spans="1:6" s="14" customFormat="1" ht="17.100000000000001" customHeight="1" x14ac:dyDescent="0.2">
      <c r="A1" s="32" t="s">
        <v>56</v>
      </c>
      <c r="B1" s="44"/>
      <c r="C1" s="97"/>
      <c r="D1" s="97"/>
      <c r="E1" s="97"/>
    </row>
    <row r="2" spans="1:6" ht="12" customHeight="1" x14ac:dyDescent="0.2">
      <c r="A2" s="99"/>
      <c r="B2" s="99"/>
      <c r="C2" s="100"/>
      <c r="D2" s="101"/>
      <c r="E2" s="80" t="s">
        <v>307</v>
      </c>
      <c r="F2" s="67"/>
    </row>
    <row r="3" spans="1:6" ht="12.9" customHeight="1" x14ac:dyDescent="0.2">
      <c r="A3" s="214"/>
      <c r="B3" s="206" t="s">
        <v>52</v>
      </c>
      <c r="C3" s="207"/>
      <c r="D3" s="208"/>
      <c r="E3" s="216" t="s">
        <v>51</v>
      </c>
      <c r="F3" s="3"/>
    </row>
    <row r="4" spans="1:6" ht="12.9" customHeight="1" x14ac:dyDescent="0.2">
      <c r="A4" s="215"/>
      <c r="B4" s="92" t="s">
        <v>57</v>
      </c>
      <c r="C4" s="92" t="s">
        <v>58</v>
      </c>
      <c r="D4" s="130" t="s">
        <v>7</v>
      </c>
      <c r="E4" s="217"/>
      <c r="F4" s="2"/>
    </row>
    <row r="5" spans="1:6" ht="15" customHeight="1" x14ac:dyDescent="0.2">
      <c r="A5" s="45" t="s">
        <v>50</v>
      </c>
      <c r="B5" s="238">
        <v>61</v>
      </c>
      <c r="C5" s="238">
        <v>78</v>
      </c>
      <c r="D5" s="158">
        <f>SUM(B5:C5)</f>
        <v>139</v>
      </c>
      <c r="E5" s="131" t="s">
        <v>90</v>
      </c>
    </row>
    <row r="6" spans="1:6" ht="15" customHeight="1" x14ac:dyDescent="0.2">
      <c r="A6" s="46" t="s">
        <v>49</v>
      </c>
      <c r="B6" s="239">
        <v>62</v>
      </c>
      <c r="C6" s="239">
        <v>103</v>
      </c>
      <c r="D6" s="159">
        <f t="shared" ref="D6:D10" si="0">SUM(B6:C6)</f>
        <v>165</v>
      </c>
      <c r="E6" s="132" t="s">
        <v>91</v>
      </c>
    </row>
    <row r="7" spans="1:6" ht="15" customHeight="1" x14ac:dyDescent="0.2">
      <c r="A7" s="46" t="s">
        <v>48</v>
      </c>
      <c r="B7" s="239">
        <v>52</v>
      </c>
      <c r="C7" s="239">
        <v>41</v>
      </c>
      <c r="D7" s="159">
        <f t="shared" si="0"/>
        <v>93</v>
      </c>
      <c r="E7" s="132" t="s">
        <v>88</v>
      </c>
    </row>
    <row r="8" spans="1:6" ht="15" customHeight="1" x14ac:dyDescent="0.2">
      <c r="A8" s="46" t="s">
        <v>47</v>
      </c>
      <c r="B8" s="239">
        <v>65</v>
      </c>
      <c r="C8" s="239">
        <v>67</v>
      </c>
      <c r="D8" s="159">
        <f t="shared" si="0"/>
        <v>132</v>
      </c>
      <c r="E8" s="132" t="s">
        <v>91</v>
      </c>
    </row>
    <row r="9" spans="1:6" ht="15" customHeight="1" x14ac:dyDescent="0.2">
      <c r="A9" s="46" t="s">
        <v>46</v>
      </c>
      <c r="B9" s="239">
        <v>77</v>
      </c>
      <c r="C9" s="239">
        <v>89</v>
      </c>
      <c r="D9" s="159">
        <f t="shared" si="0"/>
        <v>166</v>
      </c>
      <c r="E9" s="132" t="s">
        <v>89</v>
      </c>
    </row>
    <row r="10" spans="1:6" ht="15" customHeight="1" x14ac:dyDescent="0.2">
      <c r="A10" s="46" t="s">
        <v>45</v>
      </c>
      <c r="B10" s="239">
        <v>53</v>
      </c>
      <c r="C10" s="239">
        <v>52</v>
      </c>
      <c r="D10" s="159">
        <f t="shared" si="0"/>
        <v>105</v>
      </c>
      <c r="E10" s="132" t="s">
        <v>91</v>
      </c>
    </row>
    <row r="11" spans="1:6" ht="15" customHeight="1" x14ac:dyDescent="0.2">
      <c r="A11" s="47" t="s">
        <v>44</v>
      </c>
      <c r="B11" s="240">
        <v>52</v>
      </c>
      <c r="C11" s="240">
        <v>58</v>
      </c>
      <c r="D11" s="160">
        <f>SUM(B11:C11)</f>
        <v>110</v>
      </c>
      <c r="E11" s="133" t="s">
        <v>91</v>
      </c>
    </row>
    <row r="12" spans="1:6" ht="15" customHeight="1" x14ac:dyDescent="0.2">
      <c r="A12" s="48" t="s">
        <v>43</v>
      </c>
      <c r="B12" s="160">
        <f>SUM(B5:B11)</f>
        <v>422</v>
      </c>
      <c r="C12" s="160">
        <f>SUM(C5:C11)</f>
        <v>488</v>
      </c>
      <c r="D12" s="160">
        <f>SUM(D5:D11)</f>
        <v>910</v>
      </c>
      <c r="E12" s="134"/>
    </row>
    <row r="13" spans="1:6" ht="12" customHeight="1" x14ac:dyDescent="0.15">
      <c r="E13" s="87" t="s">
        <v>12</v>
      </c>
    </row>
  </sheetData>
  <mergeCells count="3">
    <mergeCell ref="B3:D3"/>
    <mergeCell ref="A3:A4"/>
    <mergeCell ref="E3:E4"/>
  </mergeCells>
  <phoneticPr fontId="2"/>
  <pageMargins left="0.31496062992125984" right="0.31496062992125984" top="0.39370078740157483" bottom="0.39370078740157483" header="0.31496062992125984" footer="0.31496062992125984"/>
  <pageSetup paperSize="9" scale="170"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9" tint="0.79998168889431442"/>
  </sheetPr>
  <dimension ref="A1:N92"/>
  <sheetViews>
    <sheetView view="pageBreakPreview" topLeftCell="A7" zoomScale="130" zoomScaleNormal="100" zoomScaleSheetLayoutView="130" zoomScalePageLayoutView="115" workbookViewId="0">
      <selection activeCell="K58" sqref="K58"/>
    </sheetView>
  </sheetViews>
  <sheetFormatPr defaultColWidth="9" defaultRowHeight="13.2" x14ac:dyDescent="0.2"/>
  <cols>
    <col min="1" max="1" width="2.44140625" style="61" customWidth="1"/>
    <col min="2" max="2" width="10.109375" style="69" customWidth="1"/>
    <col min="3" max="3" width="8.33203125" style="69" customWidth="1"/>
    <col min="4" max="4" width="5.44140625" style="69" customWidth="1"/>
    <col min="5" max="5" width="4.6640625" style="69" customWidth="1"/>
    <col min="6" max="6" width="2.44140625" style="61" customWidth="1"/>
    <col min="7" max="7" width="4.109375" style="135" customWidth="1"/>
    <col min="8" max="8" width="3.77734375" style="135" customWidth="1"/>
    <col min="9" max="14" width="3.33203125" style="61" customWidth="1"/>
    <col min="15" max="16384" width="9" style="58"/>
  </cols>
  <sheetData>
    <row r="1" spans="1:14" x14ac:dyDescent="0.2">
      <c r="A1" s="59" t="s">
        <v>115</v>
      </c>
      <c r="N1" s="58"/>
    </row>
    <row r="2" spans="1:14" ht="134.25" customHeight="1" x14ac:dyDescent="0.2">
      <c r="A2" s="219" t="s">
        <v>257</v>
      </c>
      <c r="B2" s="219"/>
      <c r="C2" s="219"/>
      <c r="D2" s="219"/>
      <c r="E2" s="219"/>
      <c r="F2" s="219"/>
      <c r="G2" s="219"/>
      <c r="H2" s="219"/>
      <c r="I2" s="219"/>
      <c r="J2" s="219"/>
      <c r="K2" s="219"/>
      <c r="L2" s="219"/>
      <c r="M2" s="219"/>
      <c r="N2" s="219"/>
    </row>
    <row r="3" spans="1:14" x14ac:dyDescent="0.15">
      <c r="A3" s="59"/>
      <c r="N3" s="136" t="s">
        <v>308</v>
      </c>
    </row>
    <row r="4" spans="1:14" x14ac:dyDescent="0.2">
      <c r="A4" s="221" t="s">
        <v>116</v>
      </c>
      <c r="B4" s="221" t="s">
        <v>117</v>
      </c>
      <c r="C4" s="221" t="s">
        <v>118</v>
      </c>
      <c r="D4" s="221" t="s">
        <v>119</v>
      </c>
      <c r="E4" s="221" t="s">
        <v>120</v>
      </c>
      <c r="F4" s="221" t="s">
        <v>121</v>
      </c>
      <c r="G4" s="218" t="s">
        <v>300</v>
      </c>
      <c r="H4" s="218"/>
      <c r="I4" s="218" t="s">
        <v>288</v>
      </c>
      <c r="J4" s="218"/>
      <c r="K4" s="218"/>
      <c r="L4" s="218"/>
      <c r="M4" s="218"/>
      <c r="N4" s="218"/>
    </row>
    <row r="5" spans="1:14" x14ac:dyDescent="0.2">
      <c r="A5" s="221"/>
      <c r="B5" s="221"/>
      <c r="C5" s="221"/>
      <c r="D5" s="221"/>
      <c r="E5" s="221"/>
      <c r="F5" s="221"/>
      <c r="G5" s="218"/>
      <c r="H5" s="218"/>
      <c r="I5" s="218" t="s">
        <v>289</v>
      </c>
      <c r="J5" s="218"/>
      <c r="K5" s="218"/>
      <c r="L5" s="218"/>
      <c r="M5" s="218"/>
      <c r="N5" s="218"/>
    </row>
    <row r="6" spans="1:14" ht="67.8" x14ac:dyDescent="0.2">
      <c r="A6" s="221"/>
      <c r="B6" s="221"/>
      <c r="C6" s="221"/>
      <c r="D6" s="221"/>
      <c r="E6" s="221"/>
      <c r="F6" s="221"/>
      <c r="G6" s="74" t="s">
        <v>290</v>
      </c>
      <c r="H6" s="74" t="s">
        <v>291</v>
      </c>
      <c r="I6" s="74" t="s">
        <v>292</v>
      </c>
      <c r="J6" s="74" t="s">
        <v>293</v>
      </c>
      <c r="K6" s="74" t="s">
        <v>294</v>
      </c>
      <c r="L6" s="74" t="s">
        <v>295</v>
      </c>
      <c r="M6" s="74" t="s">
        <v>296</v>
      </c>
      <c r="N6" s="74" t="s">
        <v>301</v>
      </c>
    </row>
    <row r="7" spans="1:14" ht="19.2" x14ac:dyDescent="0.2">
      <c r="A7" s="60">
        <v>1</v>
      </c>
      <c r="B7" s="68" t="s">
        <v>130</v>
      </c>
      <c r="C7" s="68" t="s">
        <v>122</v>
      </c>
      <c r="D7" s="68"/>
      <c r="E7" s="68">
        <v>9.1999999999999993</v>
      </c>
      <c r="F7" s="60" t="s">
        <v>123</v>
      </c>
      <c r="G7" s="138">
        <v>190</v>
      </c>
      <c r="H7" s="138">
        <v>130</v>
      </c>
      <c r="I7" s="60" t="s">
        <v>123</v>
      </c>
      <c r="J7" s="60" t="s">
        <v>123</v>
      </c>
      <c r="K7" s="60" t="s">
        <v>123</v>
      </c>
      <c r="L7" s="60" t="s">
        <v>124</v>
      </c>
      <c r="M7" s="60" t="s">
        <v>123</v>
      </c>
      <c r="N7" s="60" t="s">
        <v>124</v>
      </c>
    </row>
    <row r="8" spans="1:14" ht="19.2" x14ac:dyDescent="0.2">
      <c r="A8" s="60">
        <v>2</v>
      </c>
      <c r="B8" s="68" t="s">
        <v>131</v>
      </c>
      <c r="C8" s="68" t="s">
        <v>125</v>
      </c>
      <c r="D8" s="68"/>
      <c r="E8" s="68">
        <v>3</v>
      </c>
      <c r="F8" s="60" t="s">
        <v>123</v>
      </c>
      <c r="G8" s="138">
        <v>190</v>
      </c>
      <c r="H8" s="138">
        <v>130</v>
      </c>
      <c r="I8" s="60" t="s">
        <v>123</v>
      </c>
      <c r="J8" s="60" t="s">
        <v>123</v>
      </c>
      <c r="K8" s="60" t="s">
        <v>124</v>
      </c>
      <c r="L8" s="60" t="s">
        <v>124</v>
      </c>
      <c r="M8" s="60" t="s">
        <v>123</v>
      </c>
      <c r="N8" s="60" t="s">
        <v>124</v>
      </c>
    </row>
    <row r="9" spans="1:14" ht="19.2" x14ac:dyDescent="0.2">
      <c r="A9" s="60">
        <v>3</v>
      </c>
      <c r="B9" s="68" t="s">
        <v>132</v>
      </c>
      <c r="C9" s="68" t="s">
        <v>126</v>
      </c>
      <c r="D9" s="68"/>
      <c r="E9" s="68">
        <v>50.8</v>
      </c>
      <c r="F9" s="60" t="s">
        <v>123</v>
      </c>
      <c r="G9" s="138">
        <v>190</v>
      </c>
      <c r="H9" s="138">
        <v>120</v>
      </c>
      <c r="I9" s="60" t="s">
        <v>123</v>
      </c>
      <c r="J9" s="60" t="s">
        <v>123</v>
      </c>
      <c r="K9" s="60" t="s">
        <v>123</v>
      </c>
      <c r="L9" s="60" t="s">
        <v>124</v>
      </c>
      <c r="M9" s="60" t="s">
        <v>123</v>
      </c>
      <c r="N9" s="60" t="s">
        <v>124</v>
      </c>
    </row>
    <row r="10" spans="1:14" ht="19.2" x14ac:dyDescent="0.2">
      <c r="A10" s="60">
        <v>4</v>
      </c>
      <c r="B10" s="68" t="s">
        <v>133</v>
      </c>
      <c r="C10" s="68" t="s">
        <v>127</v>
      </c>
      <c r="D10" s="68"/>
      <c r="E10" s="68">
        <v>12</v>
      </c>
      <c r="F10" s="60" t="s">
        <v>123</v>
      </c>
      <c r="G10" s="138">
        <v>120</v>
      </c>
      <c r="H10" s="138">
        <v>80</v>
      </c>
      <c r="I10" s="60" t="s">
        <v>123</v>
      </c>
      <c r="J10" s="60" t="s">
        <v>123</v>
      </c>
      <c r="K10" s="60" t="s">
        <v>123</v>
      </c>
      <c r="L10" s="60" t="s">
        <v>124</v>
      </c>
      <c r="M10" s="60" t="s">
        <v>123</v>
      </c>
      <c r="N10" s="60" t="s">
        <v>124</v>
      </c>
    </row>
    <row r="11" spans="1:14" ht="19.2" x14ac:dyDescent="0.2">
      <c r="A11" s="60">
        <v>5</v>
      </c>
      <c r="B11" s="68" t="s">
        <v>134</v>
      </c>
      <c r="C11" s="68" t="s">
        <v>128</v>
      </c>
      <c r="D11" s="68"/>
      <c r="E11" s="68">
        <v>14.5</v>
      </c>
      <c r="F11" s="60" t="s">
        <v>123</v>
      </c>
      <c r="G11" s="138">
        <v>100</v>
      </c>
      <c r="H11" s="138">
        <v>70</v>
      </c>
      <c r="I11" s="60" t="s">
        <v>123</v>
      </c>
      <c r="J11" s="60" t="s">
        <v>123</v>
      </c>
      <c r="K11" s="60" t="s">
        <v>123</v>
      </c>
      <c r="L11" s="60" t="s">
        <v>124</v>
      </c>
      <c r="M11" s="60" t="s">
        <v>123</v>
      </c>
      <c r="N11" s="60" t="s">
        <v>124</v>
      </c>
    </row>
    <row r="12" spans="1:14" ht="19.2" x14ac:dyDescent="0.2">
      <c r="A12" s="60">
        <v>6</v>
      </c>
      <c r="B12" s="68" t="s">
        <v>135</v>
      </c>
      <c r="C12" s="68" t="s">
        <v>129</v>
      </c>
      <c r="D12" s="68"/>
      <c r="E12" s="68">
        <v>14.1</v>
      </c>
      <c r="F12" s="60" t="s">
        <v>123</v>
      </c>
      <c r="G12" s="138">
        <v>230</v>
      </c>
      <c r="H12" s="138">
        <v>150</v>
      </c>
      <c r="I12" s="60" t="s">
        <v>123</v>
      </c>
      <c r="J12" s="60" t="s">
        <v>123</v>
      </c>
      <c r="K12" s="60" t="s">
        <v>123</v>
      </c>
      <c r="L12" s="60" t="s">
        <v>124</v>
      </c>
      <c r="M12" s="60" t="s">
        <v>123</v>
      </c>
      <c r="N12" s="60" t="s">
        <v>124</v>
      </c>
    </row>
    <row r="13" spans="1:14" ht="19.2" x14ac:dyDescent="0.2">
      <c r="A13" s="60">
        <v>7</v>
      </c>
      <c r="B13" s="68" t="s">
        <v>136</v>
      </c>
      <c r="C13" s="68" t="s">
        <v>137</v>
      </c>
      <c r="D13" s="68"/>
      <c r="E13" s="68">
        <v>32</v>
      </c>
      <c r="F13" s="60" t="s">
        <v>123</v>
      </c>
      <c r="G13" s="138">
        <v>240</v>
      </c>
      <c r="H13" s="138">
        <v>160</v>
      </c>
      <c r="I13" s="60" t="s">
        <v>123</v>
      </c>
      <c r="J13" s="60" t="s">
        <v>123</v>
      </c>
      <c r="K13" s="60" t="s">
        <v>123</v>
      </c>
      <c r="L13" s="60" t="s">
        <v>124</v>
      </c>
      <c r="M13" s="60" t="s">
        <v>123</v>
      </c>
      <c r="N13" s="60" t="s">
        <v>124</v>
      </c>
    </row>
    <row r="14" spans="1:14" ht="19.2" x14ac:dyDescent="0.2">
      <c r="A14" s="60">
        <v>8</v>
      </c>
      <c r="B14" s="68" t="s">
        <v>138</v>
      </c>
      <c r="C14" s="68" t="s">
        <v>139</v>
      </c>
      <c r="D14" s="68"/>
      <c r="E14" s="68">
        <v>48.7</v>
      </c>
      <c r="F14" s="60" t="s">
        <v>123</v>
      </c>
      <c r="G14" s="138">
        <v>240</v>
      </c>
      <c r="H14" s="138">
        <v>160</v>
      </c>
      <c r="I14" s="60" t="s">
        <v>123</v>
      </c>
      <c r="J14" s="60" t="s">
        <v>123</v>
      </c>
      <c r="K14" s="60" t="s">
        <v>123</v>
      </c>
      <c r="L14" s="60" t="s">
        <v>124</v>
      </c>
      <c r="M14" s="60" t="s">
        <v>123</v>
      </c>
      <c r="N14" s="60" t="s">
        <v>124</v>
      </c>
    </row>
    <row r="15" spans="1:14" s="72" customFormat="1" ht="19.2" x14ac:dyDescent="0.2">
      <c r="A15" s="64">
        <v>9</v>
      </c>
      <c r="B15" s="143" t="s">
        <v>303</v>
      </c>
      <c r="C15" s="70" t="s">
        <v>302</v>
      </c>
      <c r="D15" s="68" t="s">
        <v>140</v>
      </c>
      <c r="E15" s="144">
        <v>4.4000000000000004</v>
      </c>
      <c r="F15" s="60" t="s">
        <v>123</v>
      </c>
      <c r="G15" s="138">
        <v>890</v>
      </c>
      <c r="H15" s="138">
        <v>590</v>
      </c>
      <c r="I15" s="60" t="s">
        <v>123</v>
      </c>
      <c r="J15" s="60" t="s">
        <v>123</v>
      </c>
      <c r="K15" s="60" t="s">
        <v>123</v>
      </c>
      <c r="L15" s="60" t="s">
        <v>124</v>
      </c>
      <c r="M15" s="60" t="s">
        <v>123</v>
      </c>
      <c r="N15" s="60" t="s">
        <v>124</v>
      </c>
    </row>
    <row r="16" spans="1:14" x14ac:dyDescent="0.2">
      <c r="A16" s="63"/>
      <c r="B16" s="71"/>
      <c r="C16" s="71"/>
      <c r="D16" s="68" t="s">
        <v>141</v>
      </c>
      <c r="E16" s="68">
        <v>2.7</v>
      </c>
      <c r="F16" s="60" t="s">
        <v>124</v>
      </c>
      <c r="G16" s="138" t="s">
        <v>124</v>
      </c>
      <c r="H16" s="138" t="s">
        <v>124</v>
      </c>
      <c r="I16" s="60" t="s">
        <v>124</v>
      </c>
      <c r="J16" s="60" t="s">
        <v>124</v>
      </c>
      <c r="K16" s="60" t="s">
        <v>124</v>
      </c>
      <c r="L16" s="60" t="s">
        <v>123</v>
      </c>
      <c r="M16" s="60" t="s">
        <v>123</v>
      </c>
      <c r="N16" s="60" t="s">
        <v>123</v>
      </c>
    </row>
    <row r="17" spans="1:14" ht="19.2" x14ac:dyDescent="0.2">
      <c r="A17" s="64">
        <v>10</v>
      </c>
      <c r="B17" s="70" t="s">
        <v>142</v>
      </c>
      <c r="C17" s="70" t="s">
        <v>143</v>
      </c>
      <c r="D17" s="68" t="s">
        <v>144</v>
      </c>
      <c r="E17" s="68">
        <v>24.8</v>
      </c>
      <c r="F17" s="60" t="s">
        <v>123</v>
      </c>
      <c r="G17" s="138">
        <v>690</v>
      </c>
      <c r="H17" s="138">
        <v>460</v>
      </c>
      <c r="I17" s="60" t="s">
        <v>123</v>
      </c>
      <c r="J17" s="60" t="s">
        <v>123</v>
      </c>
      <c r="K17" s="60" t="s">
        <v>123</v>
      </c>
      <c r="L17" s="60" t="s">
        <v>124</v>
      </c>
      <c r="M17" s="60" t="s">
        <v>123</v>
      </c>
      <c r="N17" s="60" t="s">
        <v>124</v>
      </c>
    </row>
    <row r="18" spans="1:14" x14ac:dyDescent="0.2">
      <c r="A18" s="63"/>
      <c r="B18" s="71"/>
      <c r="C18" s="71"/>
      <c r="D18" s="68" t="s">
        <v>141</v>
      </c>
      <c r="E18" s="68">
        <v>23.4</v>
      </c>
      <c r="F18" s="60" t="s">
        <v>124</v>
      </c>
      <c r="G18" s="138" t="s">
        <v>124</v>
      </c>
      <c r="H18" s="138" t="s">
        <v>124</v>
      </c>
      <c r="I18" s="60" t="s">
        <v>124</v>
      </c>
      <c r="J18" s="60" t="s">
        <v>124</v>
      </c>
      <c r="K18" s="60" t="s">
        <v>124</v>
      </c>
      <c r="L18" s="60" t="s">
        <v>123</v>
      </c>
      <c r="M18" s="60" t="s">
        <v>123</v>
      </c>
      <c r="N18" s="60" t="s">
        <v>123</v>
      </c>
    </row>
    <row r="19" spans="1:14" ht="19.2" x14ac:dyDescent="0.2">
      <c r="A19" s="64">
        <v>11</v>
      </c>
      <c r="B19" s="70" t="s">
        <v>145</v>
      </c>
      <c r="C19" s="70" t="s">
        <v>146</v>
      </c>
      <c r="D19" s="68" t="s">
        <v>144</v>
      </c>
      <c r="E19" s="68">
        <v>60.3</v>
      </c>
      <c r="F19" s="60" t="s">
        <v>123</v>
      </c>
      <c r="G19" s="138">
        <v>980</v>
      </c>
      <c r="H19" s="138">
        <v>650</v>
      </c>
      <c r="I19" s="60" t="s">
        <v>123</v>
      </c>
      <c r="J19" s="60" t="s">
        <v>123</v>
      </c>
      <c r="K19" s="60" t="s">
        <v>123</v>
      </c>
      <c r="L19" s="60" t="s">
        <v>124</v>
      </c>
      <c r="M19" s="60" t="s">
        <v>123</v>
      </c>
      <c r="N19" s="60" t="s">
        <v>124</v>
      </c>
    </row>
    <row r="20" spans="1:14" x14ac:dyDescent="0.2">
      <c r="A20" s="63"/>
      <c r="B20" s="71"/>
      <c r="C20" s="71"/>
      <c r="D20" s="68" t="s">
        <v>141</v>
      </c>
      <c r="E20" s="68">
        <v>59.9</v>
      </c>
      <c r="F20" s="60" t="s">
        <v>124</v>
      </c>
      <c r="G20" s="138" t="s">
        <v>124</v>
      </c>
      <c r="H20" s="138" t="s">
        <v>124</v>
      </c>
      <c r="I20" s="60" t="s">
        <v>124</v>
      </c>
      <c r="J20" s="60" t="s">
        <v>124</v>
      </c>
      <c r="K20" s="60" t="s">
        <v>124</v>
      </c>
      <c r="L20" s="60" t="s">
        <v>123</v>
      </c>
      <c r="M20" s="60" t="s">
        <v>123</v>
      </c>
      <c r="N20" s="60" t="s">
        <v>123</v>
      </c>
    </row>
    <row r="21" spans="1:14" ht="19.2" x14ac:dyDescent="0.2">
      <c r="A21" s="64">
        <v>12</v>
      </c>
      <c r="B21" s="70" t="s">
        <v>147</v>
      </c>
      <c r="C21" s="70" t="s">
        <v>148</v>
      </c>
      <c r="D21" s="68" t="s">
        <v>144</v>
      </c>
      <c r="E21" s="68">
        <v>26</v>
      </c>
      <c r="F21" s="60" t="s">
        <v>123</v>
      </c>
      <c r="G21" s="138">
        <v>400</v>
      </c>
      <c r="H21" s="138">
        <v>270</v>
      </c>
      <c r="I21" s="60" t="s">
        <v>123</v>
      </c>
      <c r="J21" s="60" t="s">
        <v>123</v>
      </c>
      <c r="K21" s="60" t="s">
        <v>123</v>
      </c>
      <c r="L21" s="60" t="s">
        <v>124</v>
      </c>
      <c r="M21" s="60" t="s">
        <v>123</v>
      </c>
      <c r="N21" s="60" t="s">
        <v>124</v>
      </c>
    </row>
    <row r="22" spans="1:14" x14ac:dyDescent="0.2">
      <c r="A22" s="63"/>
      <c r="B22" s="71"/>
      <c r="C22" s="71"/>
      <c r="D22" s="68" t="s">
        <v>141</v>
      </c>
      <c r="E22" s="68">
        <v>23.8</v>
      </c>
      <c r="F22" s="60" t="s">
        <v>124</v>
      </c>
      <c r="G22" s="138" t="s">
        <v>124</v>
      </c>
      <c r="H22" s="138" t="s">
        <v>124</v>
      </c>
      <c r="I22" s="60" t="s">
        <v>124</v>
      </c>
      <c r="J22" s="60" t="s">
        <v>124</v>
      </c>
      <c r="K22" s="60" t="s">
        <v>124</v>
      </c>
      <c r="L22" s="60" t="s">
        <v>123</v>
      </c>
      <c r="M22" s="60" t="s">
        <v>123</v>
      </c>
      <c r="N22" s="60" t="s">
        <v>123</v>
      </c>
    </row>
    <row r="23" spans="1:14" ht="19.2" x14ac:dyDescent="0.2">
      <c r="A23" s="64">
        <v>13</v>
      </c>
      <c r="B23" s="70" t="s">
        <v>149</v>
      </c>
      <c r="C23" s="70" t="s">
        <v>150</v>
      </c>
      <c r="D23" s="68" t="s">
        <v>144</v>
      </c>
      <c r="E23" s="68">
        <v>24.4</v>
      </c>
      <c r="F23" s="60" t="s">
        <v>123</v>
      </c>
      <c r="G23" s="138">
        <v>430</v>
      </c>
      <c r="H23" s="138">
        <v>280</v>
      </c>
      <c r="I23" s="60" t="s">
        <v>123</v>
      </c>
      <c r="J23" s="60" t="s">
        <v>123</v>
      </c>
      <c r="K23" s="60" t="s">
        <v>123</v>
      </c>
      <c r="L23" s="60" t="s">
        <v>124</v>
      </c>
      <c r="M23" s="60" t="s">
        <v>123</v>
      </c>
      <c r="N23" s="60" t="s">
        <v>124</v>
      </c>
    </row>
    <row r="24" spans="1:14" x14ac:dyDescent="0.2">
      <c r="A24" s="63"/>
      <c r="B24" s="71"/>
      <c r="C24" s="71"/>
      <c r="D24" s="68" t="s">
        <v>141</v>
      </c>
      <c r="E24" s="68">
        <v>24.4</v>
      </c>
      <c r="F24" s="60" t="s">
        <v>124</v>
      </c>
      <c r="G24" s="138" t="s">
        <v>124</v>
      </c>
      <c r="H24" s="138" t="s">
        <v>124</v>
      </c>
      <c r="I24" s="60" t="s">
        <v>124</v>
      </c>
      <c r="J24" s="60" t="s">
        <v>124</v>
      </c>
      <c r="K24" s="60" t="s">
        <v>124</v>
      </c>
      <c r="L24" s="60" t="s">
        <v>123</v>
      </c>
      <c r="M24" s="60" t="s">
        <v>123</v>
      </c>
      <c r="N24" s="60" t="s">
        <v>123</v>
      </c>
    </row>
    <row r="25" spans="1:14" ht="19.2" x14ac:dyDescent="0.2">
      <c r="A25" s="64">
        <v>14</v>
      </c>
      <c r="B25" s="70" t="s">
        <v>151</v>
      </c>
      <c r="C25" s="70" t="s">
        <v>152</v>
      </c>
      <c r="D25" s="68" t="s">
        <v>144</v>
      </c>
      <c r="E25" s="68">
        <v>46.4</v>
      </c>
      <c r="F25" s="60" t="s">
        <v>123</v>
      </c>
      <c r="G25" s="138">
        <v>500</v>
      </c>
      <c r="H25" s="138">
        <v>330</v>
      </c>
      <c r="I25" s="60" t="s">
        <v>123</v>
      </c>
      <c r="J25" s="60" t="s">
        <v>123</v>
      </c>
      <c r="K25" s="60" t="s">
        <v>123</v>
      </c>
      <c r="L25" s="60" t="s">
        <v>124</v>
      </c>
      <c r="M25" s="60" t="s">
        <v>123</v>
      </c>
      <c r="N25" s="60" t="s">
        <v>124</v>
      </c>
    </row>
    <row r="26" spans="1:14" x14ac:dyDescent="0.2">
      <c r="A26" s="63"/>
      <c r="B26" s="71"/>
      <c r="C26" s="71"/>
      <c r="D26" s="68" t="s">
        <v>141</v>
      </c>
      <c r="E26" s="68">
        <v>46.3</v>
      </c>
      <c r="F26" s="60" t="s">
        <v>124</v>
      </c>
      <c r="G26" s="138" t="s">
        <v>124</v>
      </c>
      <c r="H26" s="138" t="s">
        <v>124</v>
      </c>
      <c r="I26" s="60" t="s">
        <v>124</v>
      </c>
      <c r="J26" s="60" t="s">
        <v>124</v>
      </c>
      <c r="K26" s="60" t="s">
        <v>124</v>
      </c>
      <c r="L26" s="60" t="s">
        <v>123</v>
      </c>
      <c r="M26" s="60" t="s">
        <v>123</v>
      </c>
      <c r="N26" s="60" t="s">
        <v>124</v>
      </c>
    </row>
    <row r="27" spans="1:14" ht="19.2" x14ac:dyDescent="0.2">
      <c r="A27" s="64">
        <v>15</v>
      </c>
      <c r="B27" s="70" t="s">
        <v>153</v>
      </c>
      <c r="C27" s="70" t="s">
        <v>309</v>
      </c>
      <c r="D27" s="68" t="s">
        <v>144</v>
      </c>
      <c r="E27" s="68">
        <v>30.9</v>
      </c>
      <c r="F27" s="60" t="s">
        <v>154</v>
      </c>
      <c r="G27" s="138">
        <v>400</v>
      </c>
      <c r="H27" s="138">
        <v>270</v>
      </c>
      <c r="I27" s="60" t="s">
        <v>123</v>
      </c>
      <c r="J27" s="60" t="s">
        <v>123</v>
      </c>
      <c r="K27" s="60" t="s">
        <v>123</v>
      </c>
      <c r="L27" s="60" t="s">
        <v>124</v>
      </c>
      <c r="M27" s="60" t="s">
        <v>123</v>
      </c>
      <c r="N27" s="60" t="s">
        <v>124</v>
      </c>
    </row>
    <row r="28" spans="1:14" x14ac:dyDescent="0.2">
      <c r="A28" s="63"/>
      <c r="B28" s="71"/>
      <c r="C28" s="71"/>
      <c r="D28" s="68" t="s">
        <v>141</v>
      </c>
      <c r="E28" s="68">
        <v>29.9</v>
      </c>
      <c r="F28" s="60" t="s">
        <v>124</v>
      </c>
      <c r="G28" s="138" t="s">
        <v>124</v>
      </c>
      <c r="H28" s="138" t="s">
        <v>124</v>
      </c>
      <c r="I28" s="60" t="s">
        <v>124</v>
      </c>
      <c r="J28" s="60" t="s">
        <v>124</v>
      </c>
      <c r="K28" s="60" t="s">
        <v>124</v>
      </c>
      <c r="L28" s="60" t="s">
        <v>123</v>
      </c>
      <c r="M28" s="60" t="s">
        <v>123</v>
      </c>
      <c r="N28" s="60" t="s">
        <v>124</v>
      </c>
    </row>
    <row r="29" spans="1:14" ht="19.2" x14ac:dyDescent="0.2">
      <c r="A29" s="64">
        <v>16</v>
      </c>
      <c r="B29" s="70" t="s">
        <v>155</v>
      </c>
      <c r="C29" s="70" t="s">
        <v>156</v>
      </c>
      <c r="D29" s="68" t="s">
        <v>144</v>
      </c>
      <c r="E29" s="68">
        <v>24</v>
      </c>
      <c r="F29" s="60" t="s">
        <v>154</v>
      </c>
      <c r="G29" s="138">
        <v>400</v>
      </c>
      <c r="H29" s="138">
        <v>260</v>
      </c>
      <c r="I29" s="60" t="s">
        <v>123</v>
      </c>
      <c r="J29" s="60" t="s">
        <v>123</v>
      </c>
      <c r="K29" s="60" t="s">
        <v>123</v>
      </c>
      <c r="L29" s="60" t="s">
        <v>124</v>
      </c>
      <c r="M29" s="60" t="s">
        <v>123</v>
      </c>
      <c r="N29" s="60" t="s">
        <v>124</v>
      </c>
    </row>
    <row r="30" spans="1:14" x14ac:dyDescent="0.2">
      <c r="A30" s="63"/>
      <c r="B30" s="71"/>
      <c r="C30" s="71"/>
      <c r="D30" s="68" t="s">
        <v>141</v>
      </c>
      <c r="E30" s="68">
        <v>26.1</v>
      </c>
      <c r="F30" s="60" t="s">
        <v>124</v>
      </c>
      <c r="G30" s="138" t="s">
        <v>124</v>
      </c>
      <c r="H30" s="138" t="s">
        <v>124</v>
      </c>
      <c r="I30" s="60" t="s">
        <v>124</v>
      </c>
      <c r="J30" s="60" t="s">
        <v>124</v>
      </c>
      <c r="K30" s="60" t="s">
        <v>124</v>
      </c>
      <c r="L30" s="60" t="s">
        <v>123</v>
      </c>
      <c r="M30" s="60" t="s">
        <v>123</v>
      </c>
      <c r="N30" s="60" t="s">
        <v>124</v>
      </c>
    </row>
    <row r="31" spans="1:14" ht="19.2" x14ac:dyDescent="0.2">
      <c r="A31" s="64">
        <v>17</v>
      </c>
      <c r="B31" s="70" t="s">
        <v>157</v>
      </c>
      <c r="C31" s="70" t="s">
        <v>158</v>
      </c>
      <c r="D31" s="68" t="s">
        <v>144</v>
      </c>
      <c r="E31" s="68">
        <v>23.3</v>
      </c>
      <c r="F31" s="60" t="s">
        <v>154</v>
      </c>
      <c r="G31" s="138">
        <v>420</v>
      </c>
      <c r="H31" s="138">
        <v>280</v>
      </c>
      <c r="I31" s="60" t="s">
        <v>123</v>
      </c>
      <c r="J31" s="60" t="s">
        <v>123</v>
      </c>
      <c r="K31" s="60" t="s">
        <v>123</v>
      </c>
      <c r="L31" s="60" t="s">
        <v>124</v>
      </c>
      <c r="M31" s="60" t="s">
        <v>123</v>
      </c>
      <c r="N31" s="60" t="s">
        <v>124</v>
      </c>
    </row>
    <row r="32" spans="1:14" x14ac:dyDescent="0.2">
      <c r="A32" s="63"/>
      <c r="B32" s="71"/>
      <c r="C32" s="71"/>
      <c r="D32" s="68" t="s">
        <v>141</v>
      </c>
      <c r="E32" s="68">
        <v>25.3</v>
      </c>
      <c r="F32" s="60" t="s">
        <v>124</v>
      </c>
      <c r="G32" s="138" t="s">
        <v>124</v>
      </c>
      <c r="H32" s="138" t="s">
        <v>124</v>
      </c>
      <c r="I32" s="60" t="s">
        <v>124</v>
      </c>
      <c r="J32" s="60" t="s">
        <v>124</v>
      </c>
      <c r="K32" s="60" t="s">
        <v>124</v>
      </c>
      <c r="L32" s="60" t="s">
        <v>123</v>
      </c>
      <c r="M32" s="60" t="s">
        <v>123</v>
      </c>
      <c r="N32" s="60" t="s">
        <v>123</v>
      </c>
    </row>
    <row r="33" spans="1:14" ht="19.2" x14ac:dyDescent="0.2">
      <c r="A33" s="64">
        <v>18</v>
      </c>
      <c r="B33" s="70" t="s">
        <v>159</v>
      </c>
      <c r="C33" s="70" t="s">
        <v>160</v>
      </c>
      <c r="D33" s="68" t="s">
        <v>144</v>
      </c>
      <c r="E33" s="68">
        <v>21.6</v>
      </c>
      <c r="F33" s="60" t="s">
        <v>154</v>
      </c>
      <c r="G33" s="138">
        <v>400</v>
      </c>
      <c r="H33" s="138">
        <v>270</v>
      </c>
      <c r="I33" s="60" t="s">
        <v>123</v>
      </c>
      <c r="J33" s="60" t="s">
        <v>123</v>
      </c>
      <c r="K33" s="60" t="s">
        <v>123</v>
      </c>
      <c r="L33" s="60" t="s">
        <v>124</v>
      </c>
      <c r="M33" s="60" t="s">
        <v>123</v>
      </c>
      <c r="N33" s="60" t="s">
        <v>124</v>
      </c>
    </row>
    <row r="34" spans="1:14" x14ac:dyDescent="0.2">
      <c r="A34" s="63"/>
      <c r="B34" s="71"/>
      <c r="C34" s="71"/>
      <c r="D34" s="68" t="s">
        <v>141</v>
      </c>
      <c r="E34" s="68">
        <v>21.6</v>
      </c>
      <c r="F34" s="60" t="s">
        <v>124</v>
      </c>
      <c r="G34" s="138" t="s">
        <v>124</v>
      </c>
      <c r="H34" s="138" t="s">
        <v>124</v>
      </c>
      <c r="I34" s="60" t="s">
        <v>124</v>
      </c>
      <c r="J34" s="60" t="s">
        <v>124</v>
      </c>
      <c r="K34" s="60" t="s">
        <v>124</v>
      </c>
      <c r="L34" s="60" t="s">
        <v>123</v>
      </c>
      <c r="M34" s="60" t="s">
        <v>123</v>
      </c>
      <c r="N34" s="60" t="s">
        <v>123</v>
      </c>
    </row>
    <row r="35" spans="1:14" ht="19.2" x14ac:dyDescent="0.2">
      <c r="A35" s="64">
        <v>19</v>
      </c>
      <c r="B35" s="70" t="s">
        <v>161</v>
      </c>
      <c r="C35" s="70" t="s">
        <v>162</v>
      </c>
      <c r="D35" s="68" t="s">
        <v>163</v>
      </c>
      <c r="E35" s="68">
        <v>11</v>
      </c>
      <c r="F35" s="60" t="s">
        <v>123</v>
      </c>
      <c r="G35" s="138">
        <v>70</v>
      </c>
      <c r="H35" s="138">
        <v>40</v>
      </c>
      <c r="I35" s="60" t="s">
        <v>123</v>
      </c>
      <c r="J35" s="60" t="s">
        <v>123</v>
      </c>
      <c r="K35" s="60" t="s">
        <v>123</v>
      </c>
      <c r="L35" s="60" t="s">
        <v>124</v>
      </c>
      <c r="M35" s="60" t="s">
        <v>123</v>
      </c>
      <c r="N35" s="60" t="s">
        <v>124</v>
      </c>
    </row>
    <row r="36" spans="1:14" x14ac:dyDescent="0.2">
      <c r="A36" s="63"/>
      <c r="B36" s="71"/>
      <c r="C36" s="71"/>
      <c r="D36" s="68" t="s">
        <v>164</v>
      </c>
      <c r="E36" s="68">
        <v>11</v>
      </c>
      <c r="F36" s="60" t="s">
        <v>124</v>
      </c>
      <c r="G36" s="138" t="s">
        <v>124</v>
      </c>
      <c r="H36" s="138" t="s">
        <v>124</v>
      </c>
      <c r="I36" s="60" t="s">
        <v>124</v>
      </c>
      <c r="J36" s="60" t="s">
        <v>124</v>
      </c>
      <c r="K36" s="60" t="s">
        <v>124</v>
      </c>
      <c r="L36" s="60" t="s">
        <v>123</v>
      </c>
      <c r="M36" s="60" t="s">
        <v>123</v>
      </c>
      <c r="N36" s="60" t="s">
        <v>124</v>
      </c>
    </row>
    <row r="37" spans="1:14" ht="19.2" x14ac:dyDescent="0.2">
      <c r="A37" s="64">
        <v>20</v>
      </c>
      <c r="B37" s="70" t="s">
        <v>165</v>
      </c>
      <c r="C37" s="70" t="s">
        <v>166</v>
      </c>
      <c r="D37" s="68" t="s">
        <v>163</v>
      </c>
      <c r="E37" s="68">
        <v>26.6</v>
      </c>
      <c r="F37" s="60" t="s">
        <v>123</v>
      </c>
      <c r="G37" s="138">
        <v>210</v>
      </c>
      <c r="H37" s="138">
        <v>140</v>
      </c>
      <c r="I37" s="60" t="s">
        <v>123</v>
      </c>
      <c r="J37" s="60" t="s">
        <v>123</v>
      </c>
      <c r="K37" s="60" t="s">
        <v>123</v>
      </c>
      <c r="L37" s="60" t="s">
        <v>124</v>
      </c>
      <c r="M37" s="60" t="s">
        <v>123</v>
      </c>
      <c r="N37" s="60" t="s">
        <v>124</v>
      </c>
    </row>
    <row r="38" spans="1:14" x14ac:dyDescent="0.2">
      <c r="A38" s="63"/>
      <c r="B38" s="71"/>
      <c r="C38" s="71"/>
      <c r="D38" s="68" t="s">
        <v>164</v>
      </c>
      <c r="E38" s="68">
        <v>26.6</v>
      </c>
      <c r="F38" s="60" t="s">
        <v>124</v>
      </c>
      <c r="G38" s="138" t="s">
        <v>124</v>
      </c>
      <c r="H38" s="138" t="s">
        <v>124</v>
      </c>
      <c r="I38" s="60" t="s">
        <v>124</v>
      </c>
      <c r="J38" s="60" t="s">
        <v>124</v>
      </c>
      <c r="K38" s="60" t="s">
        <v>124</v>
      </c>
      <c r="L38" s="60" t="s">
        <v>123</v>
      </c>
      <c r="M38" s="60" t="s">
        <v>123</v>
      </c>
      <c r="N38" s="60" t="s">
        <v>124</v>
      </c>
    </row>
    <row r="39" spans="1:14" ht="19.2" x14ac:dyDescent="0.2">
      <c r="A39" s="64">
        <v>21</v>
      </c>
      <c r="B39" s="70" t="s">
        <v>167</v>
      </c>
      <c r="C39" s="70" t="s">
        <v>168</v>
      </c>
      <c r="D39" s="68" t="s">
        <v>163</v>
      </c>
      <c r="E39" s="68">
        <v>24</v>
      </c>
      <c r="F39" s="60" t="s">
        <v>123</v>
      </c>
      <c r="G39" s="138">
        <v>300</v>
      </c>
      <c r="H39" s="138">
        <v>200</v>
      </c>
      <c r="I39" s="60" t="s">
        <v>123</v>
      </c>
      <c r="J39" s="60" t="s">
        <v>123</v>
      </c>
      <c r="K39" s="60" t="s">
        <v>123</v>
      </c>
      <c r="L39" s="60" t="s">
        <v>124</v>
      </c>
      <c r="M39" s="60" t="s">
        <v>123</v>
      </c>
      <c r="N39" s="60" t="s">
        <v>124</v>
      </c>
    </row>
    <row r="40" spans="1:14" x14ac:dyDescent="0.2">
      <c r="A40" s="63"/>
      <c r="B40" s="71"/>
      <c r="C40" s="71"/>
      <c r="D40" s="68" t="s">
        <v>164</v>
      </c>
      <c r="E40" s="68">
        <v>24</v>
      </c>
      <c r="F40" s="60" t="s">
        <v>124</v>
      </c>
      <c r="G40" s="138" t="s">
        <v>124</v>
      </c>
      <c r="H40" s="138" t="s">
        <v>124</v>
      </c>
      <c r="I40" s="60" t="s">
        <v>124</v>
      </c>
      <c r="J40" s="60" t="s">
        <v>124</v>
      </c>
      <c r="K40" s="60" t="s">
        <v>124</v>
      </c>
      <c r="L40" s="60" t="s">
        <v>123</v>
      </c>
      <c r="M40" s="60" t="s">
        <v>123</v>
      </c>
      <c r="N40" s="60" t="s">
        <v>124</v>
      </c>
    </row>
    <row r="41" spans="1:14" ht="19.2" x14ac:dyDescent="0.2">
      <c r="A41" s="64">
        <v>22</v>
      </c>
      <c r="B41" s="70" t="s">
        <v>169</v>
      </c>
      <c r="C41" s="70" t="s">
        <v>170</v>
      </c>
      <c r="D41" s="68" t="s">
        <v>163</v>
      </c>
      <c r="E41" s="68">
        <v>40.6</v>
      </c>
      <c r="F41" s="60" t="s">
        <v>154</v>
      </c>
      <c r="G41" s="138">
        <v>80</v>
      </c>
      <c r="H41" s="138">
        <v>50</v>
      </c>
      <c r="I41" s="60" t="s">
        <v>123</v>
      </c>
      <c r="J41" s="60" t="s">
        <v>123</v>
      </c>
      <c r="K41" s="60" t="s">
        <v>123</v>
      </c>
      <c r="L41" s="60" t="s">
        <v>124</v>
      </c>
      <c r="M41" s="60" t="s">
        <v>123</v>
      </c>
      <c r="N41" s="60" t="s">
        <v>124</v>
      </c>
    </row>
    <row r="42" spans="1:14" x14ac:dyDescent="0.2">
      <c r="A42" s="63"/>
      <c r="B42" s="71"/>
      <c r="C42" s="71"/>
      <c r="D42" s="68" t="s">
        <v>164</v>
      </c>
      <c r="E42" s="68">
        <v>40.6</v>
      </c>
      <c r="F42" s="60" t="s">
        <v>124</v>
      </c>
      <c r="G42" s="138" t="s">
        <v>124</v>
      </c>
      <c r="H42" s="138" t="s">
        <v>124</v>
      </c>
      <c r="I42" s="60" t="s">
        <v>124</v>
      </c>
      <c r="J42" s="60" t="s">
        <v>124</v>
      </c>
      <c r="K42" s="60" t="s">
        <v>124</v>
      </c>
      <c r="L42" s="60" t="s">
        <v>123</v>
      </c>
      <c r="M42" s="60" t="s">
        <v>123</v>
      </c>
      <c r="N42" s="60" t="s">
        <v>124</v>
      </c>
    </row>
    <row r="43" spans="1:14" ht="19.2" x14ac:dyDescent="0.2">
      <c r="A43" s="64">
        <v>23</v>
      </c>
      <c r="B43" s="70" t="s">
        <v>171</v>
      </c>
      <c r="C43" s="70" t="s">
        <v>172</v>
      </c>
      <c r="D43" s="68" t="s">
        <v>163</v>
      </c>
      <c r="E43" s="68">
        <v>20.6</v>
      </c>
      <c r="F43" s="60" t="s">
        <v>154</v>
      </c>
      <c r="G43" s="138">
        <v>150</v>
      </c>
      <c r="H43" s="138">
        <v>100</v>
      </c>
      <c r="I43" s="60" t="s">
        <v>123</v>
      </c>
      <c r="J43" s="60" t="s">
        <v>123</v>
      </c>
      <c r="K43" s="60" t="s">
        <v>123</v>
      </c>
      <c r="L43" s="60" t="s">
        <v>124</v>
      </c>
      <c r="M43" s="60" t="s">
        <v>123</v>
      </c>
      <c r="N43" s="60" t="s">
        <v>124</v>
      </c>
    </row>
    <row r="44" spans="1:14" x14ac:dyDescent="0.2">
      <c r="A44" s="63"/>
      <c r="B44" s="71"/>
      <c r="C44" s="71"/>
      <c r="D44" s="68" t="s">
        <v>164</v>
      </c>
      <c r="E44" s="68">
        <v>20.6</v>
      </c>
      <c r="F44" s="60" t="s">
        <v>124</v>
      </c>
      <c r="G44" s="138" t="s">
        <v>124</v>
      </c>
      <c r="H44" s="138" t="s">
        <v>124</v>
      </c>
      <c r="I44" s="60" t="s">
        <v>124</v>
      </c>
      <c r="J44" s="60" t="s">
        <v>124</v>
      </c>
      <c r="K44" s="60" t="s">
        <v>124</v>
      </c>
      <c r="L44" s="60" t="s">
        <v>123</v>
      </c>
      <c r="M44" s="60" t="s">
        <v>123</v>
      </c>
      <c r="N44" s="60" t="s">
        <v>124</v>
      </c>
    </row>
    <row r="45" spans="1:14" ht="19.2" x14ac:dyDescent="0.2">
      <c r="A45" s="64">
        <v>24</v>
      </c>
      <c r="B45" s="70" t="s">
        <v>173</v>
      </c>
      <c r="C45" s="70" t="s">
        <v>174</v>
      </c>
      <c r="D45" s="68" t="s">
        <v>163</v>
      </c>
      <c r="E45" s="68">
        <v>20.8</v>
      </c>
      <c r="F45" s="60" t="s">
        <v>154</v>
      </c>
      <c r="G45" s="138">
        <v>120</v>
      </c>
      <c r="H45" s="138">
        <v>80</v>
      </c>
      <c r="I45" s="60" t="s">
        <v>123</v>
      </c>
      <c r="J45" s="60" t="s">
        <v>123</v>
      </c>
      <c r="K45" s="60" t="s">
        <v>123</v>
      </c>
      <c r="L45" s="60" t="s">
        <v>124</v>
      </c>
      <c r="M45" s="60" t="s">
        <v>123</v>
      </c>
      <c r="N45" s="60" t="s">
        <v>124</v>
      </c>
    </row>
    <row r="46" spans="1:14" x14ac:dyDescent="0.2">
      <c r="A46" s="63"/>
      <c r="B46" s="71"/>
      <c r="C46" s="71"/>
      <c r="D46" s="68" t="s">
        <v>164</v>
      </c>
      <c r="E46" s="68">
        <v>20.8</v>
      </c>
      <c r="F46" s="60" t="s">
        <v>124</v>
      </c>
      <c r="G46" s="138" t="s">
        <v>124</v>
      </c>
      <c r="H46" s="138" t="s">
        <v>124</v>
      </c>
      <c r="I46" s="60" t="s">
        <v>124</v>
      </c>
      <c r="J46" s="60" t="s">
        <v>124</v>
      </c>
      <c r="K46" s="60" t="s">
        <v>124</v>
      </c>
      <c r="L46" s="60" t="s">
        <v>123</v>
      </c>
      <c r="M46" s="60" t="s">
        <v>123</v>
      </c>
      <c r="N46" s="60" t="s">
        <v>124</v>
      </c>
    </row>
    <row r="47" spans="1:14" ht="19.2" x14ac:dyDescent="0.2">
      <c r="A47" s="64">
        <v>25</v>
      </c>
      <c r="B47" s="70" t="s">
        <v>175</v>
      </c>
      <c r="C47" s="70" t="s">
        <v>176</v>
      </c>
      <c r="D47" s="68" t="s">
        <v>163</v>
      </c>
      <c r="E47" s="68">
        <v>24.2</v>
      </c>
      <c r="F47" s="60" t="s">
        <v>123</v>
      </c>
      <c r="G47" s="138">
        <v>90</v>
      </c>
      <c r="H47" s="138">
        <v>60</v>
      </c>
      <c r="I47" s="60" t="s">
        <v>123</v>
      </c>
      <c r="J47" s="60" t="s">
        <v>123</v>
      </c>
      <c r="K47" s="60" t="s">
        <v>123</v>
      </c>
      <c r="L47" s="60" t="s">
        <v>124</v>
      </c>
      <c r="M47" s="60" t="s">
        <v>123</v>
      </c>
      <c r="N47" s="60" t="s">
        <v>124</v>
      </c>
    </row>
    <row r="48" spans="1:14" x14ac:dyDescent="0.2">
      <c r="A48" s="63"/>
      <c r="B48" s="71"/>
      <c r="C48" s="71"/>
      <c r="D48" s="68" t="s">
        <v>164</v>
      </c>
      <c r="E48" s="68">
        <v>24.2</v>
      </c>
      <c r="F48" s="60" t="s">
        <v>124</v>
      </c>
      <c r="G48" s="138" t="s">
        <v>124</v>
      </c>
      <c r="H48" s="138" t="s">
        <v>124</v>
      </c>
      <c r="I48" s="60" t="s">
        <v>124</v>
      </c>
      <c r="J48" s="60" t="s">
        <v>124</v>
      </c>
      <c r="K48" s="60" t="s">
        <v>124</v>
      </c>
      <c r="L48" s="60" t="s">
        <v>123</v>
      </c>
      <c r="M48" s="60" t="s">
        <v>123</v>
      </c>
      <c r="N48" s="60" t="s">
        <v>124</v>
      </c>
    </row>
    <row r="49" spans="1:14" ht="19.2" x14ac:dyDescent="0.2">
      <c r="A49" s="64">
        <v>26</v>
      </c>
      <c r="B49" s="70" t="s">
        <v>177</v>
      </c>
      <c r="C49" s="70" t="s">
        <v>160</v>
      </c>
      <c r="D49" s="68" t="s">
        <v>163</v>
      </c>
      <c r="E49" s="68">
        <v>13.9</v>
      </c>
      <c r="F49" s="60" t="s">
        <v>123</v>
      </c>
      <c r="G49" s="138">
        <v>90</v>
      </c>
      <c r="H49" s="138">
        <v>60</v>
      </c>
      <c r="I49" s="60" t="s">
        <v>123</v>
      </c>
      <c r="J49" s="60" t="s">
        <v>123</v>
      </c>
      <c r="K49" s="60" t="s">
        <v>123</v>
      </c>
      <c r="L49" s="60" t="s">
        <v>124</v>
      </c>
      <c r="M49" s="60" t="s">
        <v>123</v>
      </c>
      <c r="N49" s="60" t="s">
        <v>124</v>
      </c>
    </row>
    <row r="50" spans="1:14" x14ac:dyDescent="0.2">
      <c r="A50" s="63"/>
      <c r="B50" s="71"/>
      <c r="C50" s="71"/>
      <c r="D50" s="68" t="s">
        <v>164</v>
      </c>
      <c r="E50" s="68">
        <v>13.9</v>
      </c>
      <c r="F50" s="60" t="s">
        <v>124</v>
      </c>
      <c r="G50" s="138" t="s">
        <v>124</v>
      </c>
      <c r="H50" s="138" t="s">
        <v>124</v>
      </c>
      <c r="I50" s="60" t="s">
        <v>124</v>
      </c>
      <c r="J50" s="60" t="s">
        <v>124</v>
      </c>
      <c r="K50" s="60" t="s">
        <v>124</v>
      </c>
      <c r="L50" s="60" t="s">
        <v>123</v>
      </c>
      <c r="M50" s="60" t="s">
        <v>123</v>
      </c>
      <c r="N50" s="60" t="s">
        <v>124</v>
      </c>
    </row>
    <row r="51" spans="1:14" ht="19.2" x14ac:dyDescent="0.2">
      <c r="A51" s="64">
        <v>27</v>
      </c>
      <c r="B51" s="70" t="s">
        <v>178</v>
      </c>
      <c r="C51" s="70" t="s">
        <v>179</v>
      </c>
      <c r="D51" s="68" t="s">
        <v>163</v>
      </c>
      <c r="E51" s="68">
        <v>30.5</v>
      </c>
      <c r="F51" s="60" t="s">
        <v>123</v>
      </c>
      <c r="G51" s="138">
        <v>70</v>
      </c>
      <c r="H51" s="138">
        <v>50</v>
      </c>
      <c r="I51" s="60" t="s">
        <v>123</v>
      </c>
      <c r="J51" s="60" t="s">
        <v>123</v>
      </c>
      <c r="K51" s="60" t="s">
        <v>123</v>
      </c>
      <c r="L51" s="60" t="s">
        <v>124</v>
      </c>
      <c r="M51" s="60" t="s">
        <v>123</v>
      </c>
      <c r="N51" s="60" t="s">
        <v>124</v>
      </c>
    </row>
    <row r="52" spans="1:14" x14ac:dyDescent="0.2">
      <c r="A52" s="63"/>
      <c r="B52" s="71"/>
      <c r="C52" s="71"/>
      <c r="D52" s="68" t="s">
        <v>180</v>
      </c>
      <c r="E52" s="68">
        <v>30.5</v>
      </c>
      <c r="F52" s="60" t="s">
        <v>124</v>
      </c>
      <c r="G52" s="138" t="s">
        <v>124</v>
      </c>
      <c r="H52" s="138" t="s">
        <v>124</v>
      </c>
      <c r="I52" s="60" t="s">
        <v>124</v>
      </c>
      <c r="J52" s="60" t="s">
        <v>124</v>
      </c>
      <c r="K52" s="60" t="s">
        <v>124</v>
      </c>
      <c r="L52" s="60" t="s">
        <v>123</v>
      </c>
      <c r="M52" s="60" t="s">
        <v>123</v>
      </c>
      <c r="N52" s="60" t="s">
        <v>124</v>
      </c>
    </row>
    <row r="53" spans="1:14" ht="19.2" x14ac:dyDescent="0.2">
      <c r="A53" s="64">
        <v>28</v>
      </c>
      <c r="B53" s="70" t="s">
        <v>181</v>
      </c>
      <c r="C53" s="70" t="s">
        <v>182</v>
      </c>
      <c r="D53" s="68" t="s">
        <v>183</v>
      </c>
      <c r="E53" s="68">
        <v>31.5</v>
      </c>
      <c r="F53" s="60" t="s">
        <v>123</v>
      </c>
      <c r="G53" s="138">
        <v>700</v>
      </c>
      <c r="H53" s="138">
        <v>470</v>
      </c>
      <c r="I53" s="60" t="s">
        <v>123</v>
      </c>
      <c r="J53" s="60" t="s">
        <v>123</v>
      </c>
      <c r="K53" s="60" t="s">
        <v>123</v>
      </c>
      <c r="L53" s="60" t="s">
        <v>124</v>
      </c>
      <c r="M53" s="60" t="s">
        <v>123</v>
      </c>
      <c r="N53" s="60" t="s">
        <v>124</v>
      </c>
    </row>
    <row r="54" spans="1:14" x14ac:dyDescent="0.2">
      <c r="A54" s="63"/>
      <c r="B54" s="71"/>
      <c r="C54" s="71"/>
      <c r="D54" s="68" t="s">
        <v>141</v>
      </c>
      <c r="E54" s="68">
        <v>29.1</v>
      </c>
      <c r="F54" s="60" t="s">
        <v>124</v>
      </c>
      <c r="G54" s="138" t="s">
        <v>124</v>
      </c>
      <c r="H54" s="138" t="s">
        <v>124</v>
      </c>
      <c r="I54" s="60" t="s">
        <v>124</v>
      </c>
      <c r="J54" s="60" t="s">
        <v>124</v>
      </c>
      <c r="K54" s="60" t="s">
        <v>124</v>
      </c>
      <c r="L54" s="60" t="s">
        <v>123</v>
      </c>
      <c r="M54" s="60" t="s">
        <v>123</v>
      </c>
      <c r="N54" s="60" t="s">
        <v>123</v>
      </c>
    </row>
    <row r="55" spans="1:14" ht="19.2" x14ac:dyDescent="0.2">
      <c r="A55" s="60">
        <v>29</v>
      </c>
      <c r="B55" s="68" t="s">
        <v>184</v>
      </c>
      <c r="C55" s="68" t="s">
        <v>185</v>
      </c>
      <c r="D55" s="68"/>
      <c r="E55" s="68">
        <v>17</v>
      </c>
      <c r="F55" s="60" t="s">
        <v>123</v>
      </c>
      <c r="G55" s="138">
        <v>60</v>
      </c>
      <c r="H55" s="138">
        <v>40</v>
      </c>
      <c r="I55" s="60" t="s">
        <v>123</v>
      </c>
      <c r="J55" s="60" t="s">
        <v>123</v>
      </c>
      <c r="K55" s="60" t="s">
        <v>123</v>
      </c>
      <c r="L55" s="60" t="s">
        <v>124</v>
      </c>
      <c r="M55" s="60" t="s">
        <v>123</v>
      </c>
      <c r="N55" s="60" t="s">
        <v>124</v>
      </c>
    </row>
    <row r="56" spans="1:14" ht="19.2" x14ac:dyDescent="0.2">
      <c r="A56" s="60">
        <v>30</v>
      </c>
      <c r="B56" s="68" t="s">
        <v>186</v>
      </c>
      <c r="C56" s="68" t="s">
        <v>187</v>
      </c>
      <c r="D56" s="68"/>
      <c r="E56" s="68">
        <v>36.6</v>
      </c>
      <c r="F56" s="60" t="s">
        <v>123</v>
      </c>
      <c r="G56" s="138">
        <v>30</v>
      </c>
      <c r="H56" s="138">
        <v>20</v>
      </c>
      <c r="I56" s="60" t="s">
        <v>123</v>
      </c>
      <c r="J56" s="60" t="s">
        <v>123</v>
      </c>
      <c r="K56" s="60" t="s">
        <v>123</v>
      </c>
      <c r="L56" s="60" t="s">
        <v>124</v>
      </c>
      <c r="M56" s="60" t="s">
        <v>123</v>
      </c>
      <c r="N56" s="60" t="s">
        <v>124</v>
      </c>
    </row>
    <row r="57" spans="1:14" ht="19.2" x14ac:dyDescent="0.2">
      <c r="A57" s="60">
        <v>31</v>
      </c>
      <c r="B57" s="68" t="s">
        <v>310</v>
      </c>
      <c r="C57" s="68" t="s">
        <v>188</v>
      </c>
      <c r="D57" s="68"/>
      <c r="E57" s="68">
        <v>48.3</v>
      </c>
      <c r="F57" s="60" t="s">
        <v>123</v>
      </c>
      <c r="G57" s="138">
        <v>130</v>
      </c>
      <c r="H57" s="138">
        <v>90</v>
      </c>
      <c r="I57" s="60" t="s">
        <v>123</v>
      </c>
      <c r="J57" s="60" t="s">
        <v>123</v>
      </c>
      <c r="K57" s="60" t="s">
        <v>123</v>
      </c>
      <c r="L57" s="60" t="s">
        <v>124</v>
      </c>
      <c r="M57" s="60" t="s">
        <v>123</v>
      </c>
      <c r="N57" s="60" t="s">
        <v>124</v>
      </c>
    </row>
    <row r="58" spans="1:14" ht="19.2" x14ac:dyDescent="0.2">
      <c r="A58" s="60">
        <v>32</v>
      </c>
      <c r="B58" s="68" t="s">
        <v>189</v>
      </c>
      <c r="C58" s="68" t="s">
        <v>190</v>
      </c>
      <c r="D58" s="68"/>
      <c r="E58" s="68">
        <v>30</v>
      </c>
      <c r="F58" s="60" t="s">
        <v>123</v>
      </c>
      <c r="G58" s="138">
        <v>30</v>
      </c>
      <c r="H58" s="138">
        <v>20</v>
      </c>
      <c r="I58" s="60" t="s">
        <v>123</v>
      </c>
      <c r="J58" s="60" t="s">
        <v>123</v>
      </c>
      <c r="K58" s="60" t="s">
        <v>123</v>
      </c>
      <c r="L58" s="60" t="s">
        <v>124</v>
      </c>
      <c r="M58" s="60" t="s">
        <v>123</v>
      </c>
      <c r="N58" s="60" t="s">
        <v>124</v>
      </c>
    </row>
    <row r="59" spans="1:14" ht="19.2" x14ac:dyDescent="0.2">
      <c r="A59" s="60">
        <v>33</v>
      </c>
      <c r="B59" s="68" t="s">
        <v>191</v>
      </c>
      <c r="C59" s="68" t="s">
        <v>172</v>
      </c>
      <c r="D59" s="68" t="s">
        <v>192</v>
      </c>
      <c r="E59" s="68">
        <v>19.899999999999999</v>
      </c>
      <c r="F59" s="60" t="s">
        <v>123</v>
      </c>
      <c r="G59" s="138">
        <v>50</v>
      </c>
      <c r="H59" s="138">
        <v>30</v>
      </c>
      <c r="I59" s="60" t="s">
        <v>123</v>
      </c>
      <c r="J59" s="60" t="s">
        <v>123</v>
      </c>
      <c r="K59" s="60" t="s">
        <v>123</v>
      </c>
      <c r="L59" s="60" t="s">
        <v>124</v>
      </c>
      <c r="M59" s="60" t="s">
        <v>123</v>
      </c>
      <c r="N59" s="60" t="s">
        <v>124</v>
      </c>
    </row>
    <row r="60" spans="1:14" ht="19.2" x14ac:dyDescent="0.2">
      <c r="A60" s="60">
        <v>34</v>
      </c>
      <c r="B60" s="68" t="s">
        <v>311</v>
      </c>
      <c r="C60" s="68" t="s">
        <v>193</v>
      </c>
      <c r="D60" s="68"/>
      <c r="E60" s="68">
        <v>37.799999999999997</v>
      </c>
      <c r="F60" s="60" t="s">
        <v>123</v>
      </c>
      <c r="G60" s="138">
        <v>80</v>
      </c>
      <c r="H60" s="138">
        <v>50</v>
      </c>
      <c r="I60" s="60" t="s">
        <v>123</v>
      </c>
      <c r="J60" s="60" t="s">
        <v>123</v>
      </c>
      <c r="K60" s="60" t="s">
        <v>123</v>
      </c>
      <c r="L60" s="60" t="s">
        <v>124</v>
      </c>
      <c r="M60" s="60" t="s">
        <v>123</v>
      </c>
      <c r="N60" s="60" t="s">
        <v>124</v>
      </c>
    </row>
    <row r="61" spans="1:14" ht="19.2" x14ac:dyDescent="0.2">
      <c r="A61" s="60">
        <v>35</v>
      </c>
      <c r="B61" s="68" t="s">
        <v>194</v>
      </c>
      <c r="C61" s="68" t="s">
        <v>195</v>
      </c>
      <c r="D61" s="68"/>
      <c r="E61" s="68">
        <v>35</v>
      </c>
      <c r="F61" s="60" t="s">
        <v>123</v>
      </c>
      <c r="G61" s="138">
        <v>30</v>
      </c>
      <c r="H61" s="138">
        <v>20</v>
      </c>
      <c r="I61" s="60" t="s">
        <v>123</v>
      </c>
      <c r="J61" s="60" t="s">
        <v>123</v>
      </c>
      <c r="K61" s="60" t="s">
        <v>123</v>
      </c>
      <c r="L61" s="60" t="s">
        <v>124</v>
      </c>
      <c r="M61" s="60" t="s">
        <v>123</v>
      </c>
      <c r="N61" s="60" t="s">
        <v>124</v>
      </c>
    </row>
    <row r="62" spans="1:14" ht="19.2" x14ac:dyDescent="0.2">
      <c r="A62" s="60">
        <v>36</v>
      </c>
      <c r="B62" s="68" t="s">
        <v>196</v>
      </c>
      <c r="C62" s="68" t="s">
        <v>197</v>
      </c>
      <c r="D62" s="68"/>
      <c r="E62" s="68">
        <v>19</v>
      </c>
      <c r="F62" s="60" t="s">
        <v>123</v>
      </c>
      <c r="G62" s="138">
        <v>40</v>
      </c>
      <c r="H62" s="138">
        <v>25</v>
      </c>
      <c r="I62" s="60" t="s">
        <v>123</v>
      </c>
      <c r="J62" s="60" t="s">
        <v>123</v>
      </c>
      <c r="K62" s="60" t="s">
        <v>123</v>
      </c>
      <c r="L62" s="60" t="s">
        <v>124</v>
      </c>
      <c r="M62" s="60" t="s">
        <v>123</v>
      </c>
      <c r="N62" s="60" t="s">
        <v>124</v>
      </c>
    </row>
    <row r="63" spans="1:14" ht="28.8" x14ac:dyDescent="0.2">
      <c r="A63" s="60">
        <v>37</v>
      </c>
      <c r="B63" s="68" t="s">
        <v>312</v>
      </c>
      <c r="C63" s="68" t="s">
        <v>198</v>
      </c>
      <c r="D63" s="68"/>
      <c r="E63" s="68">
        <v>16.8</v>
      </c>
      <c r="F63" s="60" t="s">
        <v>123</v>
      </c>
      <c r="G63" s="139">
        <v>1070</v>
      </c>
      <c r="H63" s="138">
        <v>710</v>
      </c>
      <c r="I63" s="60" t="s">
        <v>123</v>
      </c>
      <c r="J63" s="60" t="s">
        <v>123</v>
      </c>
      <c r="K63" s="60" t="s">
        <v>123</v>
      </c>
      <c r="L63" s="60" t="s">
        <v>124</v>
      </c>
      <c r="M63" s="60" t="s">
        <v>123</v>
      </c>
      <c r="N63" s="60" t="s">
        <v>124</v>
      </c>
    </row>
    <row r="64" spans="1:14" ht="19.2" x14ac:dyDescent="0.2">
      <c r="A64" s="60">
        <v>38</v>
      </c>
      <c r="B64" s="68" t="s">
        <v>199</v>
      </c>
      <c r="C64" s="68" t="s">
        <v>200</v>
      </c>
      <c r="D64" s="68"/>
      <c r="E64" s="68">
        <v>18.100000000000001</v>
      </c>
      <c r="F64" s="60" t="s">
        <v>124</v>
      </c>
      <c r="G64" s="138" t="s">
        <v>124</v>
      </c>
      <c r="H64" s="138" t="s">
        <v>124</v>
      </c>
      <c r="I64" s="60" t="s">
        <v>124</v>
      </c>
      <c r="J64" s="60" t="s">
        <v>124</v>
      </c>
      <c r="K64" s="60" t="s">
        <v>124</v>
      </c>
      <c r="L64" s="60" t="s">
        <v>123</v>
      </c>
      <c r="M64" s="60" t="s">
        <v>123</v>
      </c>
      <c r="N64" s="60" t="s">
        <v>124</v>
      </c>
    </row>
    <row r="65" spans="1:14" ht="19.2" x14ac:dyDescent="0.2">
      <c r="A65" s="60">
        <v>39</v>
      </c>
      <c r="B65" s="68" t="s">
        <v>201</v>
      </c>
      <c r="C65" s="68" t="s">
        <v>202</v>
      </c>
      <c r="D65" s="68"/>
      <c r="E65" s="68">
        <v>9.4</v>
      </c>
      <c r="F65" s="60" t="s">
        <v>124</v>
      </c>
      <c r="G65" s="138" t="s">
        <v>124</v>
      </c>
      <c r="H65" s="138" t="s">
        <v>124</v>
      </c>
      <c r="I65" s="60" t="s">
        <v>124</v>
      </c>
      <c r="J65" s="60" t="s">
        <v>124</v>
      </c>
      <c r="K65" s="60" t="s">
        <v>124</v>
      </c>
      <c r="L65" s="60" t="s">
        <v>123</v>
      </c>
      <c r="M65" s="60" t="s">
        <v>123</v>
      </c>
      <c r="N65" s="60" t="s">
        <v>124</v>
      </c>
    </row>
    <row r="66" spans="1:14" ht="19.2" x14ac:dyDescent="0.2">
      <c r="A66" s="60">
        <v>40</v>
      </c>
      <c r="B66" s="68" t="s">
        <v>203</v>
      </c>
      <c r="C66" s="68" t="s">
        <v>204</v>
      </c>
      <c r="D66" s="68"/>
      <c r="E66" s="68">
        <v>33.799999999999997</v>
      </c>
      <c r="F66" s="60" t="s">
        <v>124</v>
      </c>
      <c r="G66" s="138" t="s">
        <v>124</v>
      </c>
      <c r="H66" s="138" t="s">
        <v>124</v>
      </c>
      <c r="I66" s="60" t="s">
        <v>124</v>
      </c>
      <c r="J66" s="60" t="s">
        <v>124</v>
      </c>
      <c r="K66" s="60" t="s">
        <v>124</v>
      </c>
      <c r="L66" s="60" t="s">
        <v>123</v>
      </c>
      <c r="M66" s="60" t="s">
        <v>123</v>
      </c>
      <c r="N66" s="60" t="s">
        <v>124</v>
      </c>
    </row>
    <row r="67" spans="1:14" ht="19.2" x14ac:dyDescent="0.2">
      <c r="A67" s="60">
        <v>41</v>
      </c>
      <c r="B67" s="68" t="s">
        <v>205</v>
      </c>
      <c r="C67" s="68" t="s">
        <v>206</v>
      </c>
      <c r="D67" s="68"/>
      <c r="E67" s="68">
        <v>17.899999999999999</v>
      </c>
      <c r="F67" s="60" t="s">
        <v>124</v>
      </c>
      <c r="G67" s="138" t="s">
        <v>124</v>
      </c>
      <c r="H67" s="138" t="s">
        <v>124</v>
      </c>
      <c r="I67" s="60" t="s">
        <v>124</v>
      </c>
      <c r="J67" s="60" t="s">
        <v>124</v>
      </c>
      <c r="K67" s="60" t="s">
        <v>124</v>
      </c>
      <c r="L67" s="60" t="s">
        <v>123</v>
      </c>
      <c r="M67" s="60" t="s">
        <v>123</v>
      </c>
      <c r="N67" s="60" t="s">
        <v>124</v>
      </c>
    </row>
    <row r="68" spans="1:14" ht="19.2" x14ac:dyDescent="0.2">
      <c r="A68" s="60">
        <v>42</v>
      </c>
      <c r="B68" s="68" t="s">
        <v>207</v>
      </c>
      <c r="C68" s="68" t="s">
        <v>208</v>
      </c>
      <c r="D68" s="68"/>
      <c r="E68" s="68">
        <v>6.8</v>
      </c>
      <c r="F68" s="60" t="s">
        <v>124</v>
      </c>
      <c r="G68" s="138" t="s">
        <v>124</v>
      </c>
      <c r="H68" s="138" t="s">
        <v>124</v>
      </c>
      <c r="I68" s="60" t="s">
        <v>124</v>
      </c>
      <c r="J68" s="60" t="s">
        <v>124</v>
      </c>
      <c r="K68" s="60" t="s">
        <v>124</v>
      </c>
      <c r="L68" s="60" t="s">
        <v>123</v>
      </c>
      <c r="M68" s="60" t="s">
        <v>123</v>
      </c>
      <c r="N68" s="60" t="s">
        <v>124</v>
      </c>
    </row>
    <row r="69" spans="1:14" ht="19.2" x14ac:dyDescent="0.2">
      <c r="A69" s="60">
        <v>43</v>
      </c>
      <c r="B69" s="68" t="s">
        <v>209</v>
      </c>
      <c r="C69" s="68" t="s">
        <v>210</v>
      </c>
      <c r="D69" s="68"/>
      <c r="E69" s="68">
        <v>11.8</v>
      </c>
      <c r="F69" s="60" t="s">
        <v>124</v>
      </c>
      <c r="G69" s="138" t="s">
        <v>124</v>
      </c>
      <c r="H69" s="138" t="s">
        <v>124</v>
      </c>
      <c r="I69" s="60" t="s">
        <v>124</v>
      </c>
      <c r="J69" s="60" t="s">
        <v>124</v>
      </c>
      <c r="K69" s="60" t="s">
        <v>124</v>
      </c>
      <c r="L69" s="60" t="s">
        <v>123</v>
      </c>
      <c r="M69" s="60" t="s">
        <v>123</v>
      </c>
      <c r="N69" s="60" t="s">
        <v>124</v>
      </c>
    </row>
    <row r="70" spans="1:14" ht="19.2" x14ac:dyDescent="0.2">
      <c r="A70" s="60">
        <v>44</v>
      </c>
      <c r="B70" s="68" t="s">
        <v>211</v>
      </c>
      <c r="C70" s="68" t="s">
        <v>212</v>
      </c>
      <c r="D70" s="68"/>
      <c r="E70" s="68">
        <v>13.5</v>
      </c>
      <c r="F70" s="60" t="s">
        <v>124</v>
      </c>
      <c r="G70" s="138" t="s">
        <v>124</v>
      </c>
      <c r="H70" s="138" t="s">
        <v>124</v>
      </c>
      <c r="I70" s="60" t="s">
        <v>124</v>
      </c>
      <c r="J70" s="60" t="s">
        <v>124</v>
      </c>
      <c r="K70" s="60" t="s">
        <v>124</v>
      </c>
      <c r="L70" s="60" t="s">
        <v>123</v>
      </c>
      <c r="M70" s="60" t="s">
        <v>123</v>
      </c>
      <c r="N70" s="60" t="s">
        <v>124</v>
      </c>
    </row>
    <row r="71" spans="1:14" ht="19.2" x14ac:dyDescent="0.2">
      <c r="A71" s="60">
        <v>45</v>
      </c>
      <c r="B71" s="68" t="s">
        <v>213</v>
      </c>
      <c r="C71" s="68" t="s">
        <v>214</v>
      </c>
      <c r="D71" s="68"/>
      <c r="E71" s="68">
        <v>3.9</v>
      </c>
      <c r="F71" s="60" t="s">
        <v>124</v>
      </c>
      <c r="G71" s="138" t="s">
        <v>124</v>
      </c>
      <c r="H71" s="138" t="s">
        <v>124</v>
      </c>
      <c r="I71" s="60" t="s">
        <v>124</v>
      </c>
      <c r="J71" s="60" t="s">
        <v>124</v>
      </c>
      <c r="K71" s="60" t="s">
        <v>124</v>
      </c>
      <c r="L71" s="60" t="s">
        <v>123</v>
      </c>
      <c r="M71" s="60" t="s">
        <v>123</v>
      </c>
      <c r="N71" s="60" t="s">
        <v>124</v>
      </c>
    </row>
    <row r="72" spans="1:14" ht="19.2" x14ac:dyDescent="0.2">
      <c r="A72" s="60">
        <v>46</v>
      </c>
      <c r="B72" s="68" t="s">
        <v>215</v>
      </c>
      <c r="C72" s="68" t="s">
        <v>216</v>
      </c>
      <c r="D72" s="68"/>
      <c r="E72" s="68">
        <v>19.899999999999999</v>
      </c>
      <c r="F72" s="60" t="s">
        <v>124</v>
      </c>
      <c r="G72" s="138" t="s">
        <v>124</v>
      </c>
      <c r="H72" s="138" t="s">
        <v>124</v>
      </c>
      <c r="I72" s="60" t="s">
        <v>124</v>
      </c>
      <c r="J72" s="60" t="s">
        <v>124</v>
      </c>
      <c r="K72" s="60" t="s">
        <v>124</v>
      </c>
      <c r="L72" s="60" t="s">
        <v>123</v>
      </c>
      <c r="M72" s="60" t="s">
        <v>123</v>
      </c>
      <c r="N72" s="60" t="s">
        <v>123</v>
      </c>
    </row>
    <row r="73" spans="1:14" ht="19.2" x14ac:dyDescent="0.2">
      <c r="A73" s="60">
        <v>47</v>
      </c>
      <c r="B73" s="68" t="s">
        <v>217</v>
      </c>
      <c r="C73" s="68" t="s">
        <v>218</v>
      </c>
      <c r="D73" s="68"/>
      <c r="E73" s="68">
        <v>30</v>
      </c>
      <c r="F73" s="60" t="s">
        <v>124</v>
      </c>
      <c r="G73" s="138" t="s">
        <v>124</v>
      </c>
      <c r="H73" s="138" t="s">
        <v>124</v>
      </c>
      <c r="I73" s="60" t="s">
        <v>124</v>
      </c>
      <c r="J73" s="60" t="s">
        <v>124</v>
      </c>
      <c r="K73" s="60" t="s">
        <v>124</v>
      </c>
      <c r="L73" s="60" t="s">
        <v>123</v>
      </c>
      <c r="M73" s="60" t="s">
        <v>123</v>
      </c>
      <c r="N73" s="60" t="s">
        <v>124</v>
      </c>
    </row>
    <row r="74" spans="1:14" ht="19.2" x14ac:dyDescent="0.2">
      <c r="A74" s="60">
        <v>48</v>
      </c>
      <c r="B74" s="68" t="s">
        <v>219</v>
      </c>
      <c r="C74" s="68" t="s">
        <v>220</v>
      </c>
      <c r="D74" s="68"/>
      <c r="E74" s="68">
        <v>29.9</v>
      </c>
      <c r="F74" s="60" t="s">
        <v>124</v>
      </c>
      <c r="G74" s="138" t="s">
        <v>124</v>
      </c>
      <c r="H74" s="138" t="s">
        <v>124</v>
      </c>
      <c r="I74" s="60" t="s">
        <v>124</v>
      </c>
      <c r="J74" s="60" t="s">
        <v>124</v>
      </c>
      <c r="K74" s="60" t="s">
        <v>124</v>
      </c>
      <c r="L74" s="60" t="s">
        <v>123</v>
      </c>
      <c r="M74" s="60" t="s">
        <v>123</v>
      </c>
      <c r="N74" s="60" t="s">
        <v>124</v>
      </c>
    </row>
    <row r="75" spans="1:14" ht="19.2" x14ac:dyDescent="0.2">
      <c r="A75" s="60">
        <v>49</v>
      </c>
      <c r="B75" s="68" t="s">
        <v>221</v>
      </c>
      <c r="C75" s="68" t="s">
        <v>222</v>
      </c>
      <c r="D75" s="68"/>
      <c r="E75" s="68">
        <v>48.1</v>
      </c>
      <c r="F75" s="60" t="s">
        <v>124</v>
      </c>
      <c r="G75" s="138" t="s">
        <v>124</v>
      </c>
      <c r="H75" s="138" t="s">
        <v>124</v>
      </c>
      <c r="I75" s="60" t="s">
        <v>124</v>
      </c>
      <c r="J75" s="60" t="s">
        <v>124</v>
      </c>
      <c r="K75" s="60" t="s">
        <v>124</v>
      </c>
      <c r="L75" s="60" t="s">
        <v>123</v>
      </c>
      <c r="M75" s="60" t="s">
        <v>123</v>
      </c>
      <c r="N75" s="60" t="s">
        <v>124</v>
      </c>
    </row>
    <row r="76" spans="1:14" ht="19.2" x14ac:dyDescent="0.2">
      <c r="A76" s="60">
        <v>50</v>
      </c>
      <c r="B76" s="68" t="s">
        <v>223</v>
      </c>
      <c r="C76" s="68" t="s">
        <v>224</v>
      </c>
      <c r="D76" s="68"/>
      <c r="E76" s="68">
        <v>63.8</v>
      </c>
      <c r="F76" s="60" t="s">
        <v>124</v>
      </c>
      <c r="G76" s="138" t="s">
        <v>124</v>
      </c>
      <c r="H76" s="138" t="s">
        <v>124</v>
      </c>
      <c r="I76" s="60" t="s">
        <v>124</v>
      </c>
      <c r="J76" s="60" t="s">
        <v>124</v>
      </c>
      <c r="K76" s="60" t="s">
        <v>124</v>
      </c>
      <c r="L76" s="60" t="s">
        <v>123</v>
      </c>
      <c r="M76" s="60" t="s">
        <v>123</v>
      </c>
      <c r="N76" s="60" t="s">
        <v>124</v>
      </c>
    </row>
    <row r="77" spans="1:14" ht="19.2" x14ac:dyDescent="0.2">
      <c r="A77" s="60">
        <v>51</v>
      </c>
      <c r="B77" s="68" t="s">
        <v>225</v>
      </c>
      <c r="C77" s="68" t="s">
        <v>226</v>
      </c>
      <c r="D77" s="68"/>
      <c r="E77" s="68">
        <v>37.700000000000003</v>
      </c>
      <c r="F77" s="60" t="s">
        <v>124</v>
      </c>
      <c r="G77" s="138" t="s">
        <v>124</v>
      </c>
      <c r="H77" s="138" t="s">
        <v>124</v>
      </c>
      <c r="I77" s="60" t="s">
        <v>124</v>
      </c>
      <c r="J77" s="60" t="s">
        <v>124</v>
      </c>
      <c r="K77" s="60" t="s">
        <v>124</v>
      </c>
      <c r="L77" s="60" t="s">
        <v>123</v>
      </c>
      <c r="M77" s="60" t="s">
        <v>123</v>
      </c>
      <c r="N77" s="60" t="s">
        <v>124</v>
      </c>
    </row>
    <row r="78" spans="1:14" ht="19.2" x14ac:dyDescent="0.2">
      <c r="A78" s="60">
        <v>52</v>
      </c>
      <c r="B78" s="68" t="s">
        <v>227</v>
      </c>
      <c r="C78" s="68" t="s">
        <v>228</v>
      </c>
      <c r="D78" s="68" t="s">
        <v>180</v>
      </c>
      <c r="E78" s="68">
        <v>9.5</v>
      </c>
      <c r="F78" s="60" t="s">
        <v>124</v>
      </c>
      <c r="G78" s="138" t="s">
        <v>124</v>
      </c>
      <c r="H78" s="138" t="s">
        <v>124</v>
      </c>
      <c r="I78" s="60" t="s">
        <v>124</v>
      </c>
      <c r="J78" s="60" t="s">
        <v>124</v>
      </c>
      <c r="K78" s="60" t="s">
        <v>124</v>
      </c>
      <c r="L78" s="60" t="s">
        <v>123</v>
      </c>
      <c r="M78" s="60" t="s">
        <v>123</v>
      </c>
      <c r="N78" s="60" t="s">
        <v>124</v>
      </c>
    </row>
    <row r="79" spans="1:14" ht="19.2" x14ac:dyDescent="0.2">
      <c r="A79" s="60">
        <v>53</v>
      </c>
      <c r="B79" s="68" t="s">
        <v>229</v>
      </c>
      <c r="C79" s="68" t="s">
        <v>230</v>
      </c>
      <c r="D79" s="68"/>
      <c r="E79" s="68">
        <v>24.9</v>
      </c>
      <c r="F79" s="60" t="s">
        <v>124</v>
      </c>
      <c r="G79" s="138" t="s">
        <v>124</v>
      </c>
      <c r="H79" s="138" t="s">
        <v>124</v>
      </c>
      <c r="I79" s="60" t="s">
        <v>124</v>
      </c>
      <c r="J79" s="60" t="s">
        <v>124</v>
      </c>
      <c r="K79" s="60" t="s">
        <v>124</v>
      </c>
      <c r="L79" s="60" t="s">
        <v>123</v>
      </c>
      <c r="M79" s="60" t="s">
        <v>123</v>
      </c>
      <c r="N79" s="60" t="s">
        <v>124</v>
      </c>
    </row>
    <row r="80" spans="1:14" ht="19.2" x14ac:dyDescent="0.2">
      <c r="A80" s="60">
        <v>54</v>
      </c>
      <c r="B80" s="68" t="s">
        <v>231</v>
      </c>
      <c r="C80" s="68" t="s">
        <v>232</v>
      </c>
      <c r="D80" s="68"/>
      <c r="E80" s="68">
        <v>21.4</v>
      </c>
      <c r="F80" s="60" t="s">
        <v>124</v>
      </c>
      <c r="G80" s="138" t="s">
        <v>124</v>
      </c>
      <c r="H80" s="138" t="s">
        <v>124</v>
      </c>
      <c r="I80" s="60" t="s">
        <v>124</v>
      </c>
      <c r="J80" s="60" t="s">
        <v>124</v>
      </c>
      <c r="K80" s="60" t="s">
        <v>124</v>
      </c>
      <c r="L80" s="60" t="s">
        <v>123</v>
      </c>
      <c r="M80" s="60" t="s">
        <v>123</v>
      </c>
      <c r="N80" s="60" t="s">
        <v>124</v>
      </c>
    </row>
    <row r="81" spans="1:14" ht="19.2" x14ac:dyDescent="0.2">
      <c r="A81" s="60">
        <v>55</v>
      </c>
      <c r="B81" s="68" t="s">
        <v>233</v>
      </c>
      <c r="C81" s="68" t="s">
        <v>234</v>
      </c>
      <c r="D81" s="68"/>
      <c r="E81" s="68">
        <v>13.2</v>
      </c>
      <c r="F81" s="60" t="s">
        <v>124</v>
      </c>
      <c r="G81" s="138" t="s">
        <v>124</v>
      </c>
      <c r="H81" s="138" t="s">
        <v>124</v>
      </c>
      <c r="I81" s="60" t="s">
        <v>124</v>
      </c>
      <c r="J81" s="60" t="s">
        <v>124</v>
      </c>
      <c r="K81" s="60" t="s">
        <v>124</v>
      </c>
      <c r="L81" s="60" t="s">
        <v>123</v>
      </c>
      <c r="M81" s="60" t="s">
        <v>123</v>
      </c>
      <c r="N81" s="60" t="s">
        <v>124</v>
      </c>
    </row>
    <row r="82" spans="1:14" ht="19.2" x14ac:dyDescent="0.2">
      <c r="A82" s="60">
        <v>56</v>
      </c>
      <c r="B82" s="68" t="s">
        <v>235</v>
      </c>
      <c r="C82" s="68" t="s">
        <v>193</v>
      </c>
      <c r="D82" s="68"/>
      <c r="E82" s="68">
        <v>37.799999999999997</v>
      </c>
      <c r="F82" s="60" t="s">
        <v>124</v>
      </c>
      <c r="G82" s="138" t="s">
        <v>124</v>
      </c>
      <c r="H82" s="138" t="s">
        <v>124</v>
      </c>
      <c r="I82" s="60" t="s">
        <v>124</v>
      </c>
      <c r="J82" s="60" t="s">
        <v>124</v>
      </c>
      <c r="K82" s="60" t="s">
        <v>124</v>
      </c>
      <c r="L82" s="60" t="s">
        <v>123</v>
      </c>
      <c r="M82" s="60" t="s">
        <v>123</v>
      </c>
      <c r="N82" s="60" t="s">
        <v>124</v>
      </c>
    </row>
    <row r="83" spans="1:14" ht="19.2" x14ac:dyDescent="0.2">
      <c r="A83" s="60">
        <v>57</v>
      </c>
      <c r="B83" s="68" t="s">
        <v>236</v>
      </c>
      <c r="C83" s="68" t="s">
        <v>237</v>
      </c>
      <c r="D83" s="68"/>
      <c r="E83" s="68">
        <v>18.3</v>
      </c>
      <c r="F83" s="60" t="s">
        <v>124</v>
      </c>
      <c r="G83" s="138" t="s">
        <v>124</v>
      </c>
      <c r="H83" s="138" t="s">
        <v>124</v>
      </c>
      <c r="I83" s="60" t="s">
        <v>124</v>
      </c>
      <c r="J83" s="60" t="s">
        <v>124</v>
      </c>
      <c r="K83" s="60" t="s">
        <v>124</v>
      </c>
      <c r="L83" s="60" t="s">
        <v>123</v>
      </c>
      <c r="M83" s="60" t="s">
        <v>123</v>
      </c>
      <c r="N83" s="60" t="s">
        <v>124</v>
      </c>
    </row>
    <row r="84" spans="1:14" ht="19.2" x14ac:dyDescent="0.2">
      <c r="A84" s="60">
        <v>58</v>
      </c>
      <c r="B84" s="68" t="s">
        <v>238</v>
      </c>
      <c r="C84" s="68" t="s">
        <v>239</v>
      </c>
      <c r="D84" s="68"/>
      <c r="E84" s="68">
        <v>15.7</v>
      </c>
      <c r="F84" s="60" t="s">
        <v>124</v>
      </c>
      <c r="G84" s="138" t="s">
        <v>124</v>
      </c>
      <c r="H84" s="138" t="s">
        <v>124</v>
      </c>
      <c r="I84" s="60" t="s">
        <v>124</v>
      </c>
      <c r="J84" s="60" t="s">
        <v>124</v>
      </c>
      <c r="K84" s="60" t="s">
        <v>124</v>
      </c>
      <c r="L84" s="60" t="s">
        <v>123</v>
      </c>
      <c r="M84" s="60" t="s">
        <v>123</v>
      </c>
      <c r="N84" s="60" t="s">
        <v>123</v>
      </c>
    </row>
    <row r="85" spans="1:14" ht="19.2" x14ac:dyDescent="0.2">
      <c r="A85" s="60">
        <v>59</v>
      </c>
      <c r="B85" s="68" t="s">
        <v>240</v>
      </c>
      <c r="C85" s="68" t="s">
        <v>241</v>
      </c>
      <c r="D85" s="68"/>
      <c r="E85" s="68">
        <v>17.5</v>
      </c>
      <c r="F85" s="60" t="s">
        <v>124</v>
      </c>
      <c r="G85" s="138" t="s">
        <v>124</v>
      </c>
      <c r="H85" s="138" t="s">
        <v>124</v>
      </c>
      <c r="I85" s="60" t="s">
        <v>124</v>
      </c>
      <c r="J85" s="60" t="s">
        <v>124</v>
      </c>
      <c r="K85" s="60" t="s">
        <v>124</v>
      </c>
      <c r="L85" s="60" t="s">
        <v>123</v>
      </c>
      <c r="M85" s="60" t="s">
        <v>123</v>
      </c>
      <c r="N85" s="60" t="s">
        <v>124</v>
      </c>
    </row>
    <row r="86" spans="1:14" ht="19.2" x14ac:dyDescent="0.2">
      <c r="A86" s="60">
        <v>60</v>
      </c>
      <c r="B86" s="68" t="s">
        <v>242</v>
      </c>
      <c r="C86" s="68" t="s">
        <v>243</v>
      </c>
      <c r="D86" s="68"/>
      <c r="E86" s="68">
        <v>10</v>
      </c>
      <c r="F86" s="60" t="s">
        <v>124</v>
      </c>
      <c r="G86" s="138" t="s">
        <v>124</v>
      </c>
      <c r="H86" s="138" t="s">
        <v>124</v>
      </c>
      <c r="I86" s="60" t="s">
        <v>124</v>
      </c>
      <c r="J86" s="60" t="s">
        <v>124</v>
      </c>
      <c r="K86" s="60" t="s">
        <v>124</v>
      </c>
      <c r="L86" s="60" t="s">
        <v>123</v>
      </c>
      <c r="M86" s="60" t="s">
        <v>123</v>
      </c>
      <c r="N86" s="60" t="s">
        <v>124</v>
      </c>
    </row>
    <row r="87" spans="1:14" ht="19.2" x14ac:dyDescent="0.2">
      <c r="A87" s="60">
        <v>61</v>
      </c>
      <c r="B87" s="68" t="s">
        <v>244</v>
      </c>
      <c r="C87" s="68" t="s">
        <v>245</v>
      </c>
      <c r="D87" s="68"/>
      <c r="E87" s="68">
        <v>21.6</v>
      </c>
      <c r="F87" s="60" t="s">
        <v>124</v>
      </c>
      <c r="G87" s="138" t="s">
        <v>124</v>
      </c>
      <c r="H87" s="138" t="s">
        <v>124</v>
      </c>
      <c r="I87" s="60" t="s">
        <v>124</v>
      </c>
      <c r="J87" s="60" t="s">
        <v>124</v>
      </c>
      <c r="K87" s="60" t="s">
        <v>124</v>
      </c>
      <c r="L87" s="60" t="s">
        <v>123</v>
      </c>
      <c r="M87" s="60" t="s">
        <v>123</v>
      </c>
      <c r="N87" s="60" t="s">
        <v>124</v>
      </c>
    </row>
    <row r="88" spans="1:14" ht="19.2" x14ac:dyDescent="0.2">
      <c r="A88" s="60">
        <v>62</v>
      </c>
      <c r="B88" s="68" t="s">
        <v>246</v>
      </c>
      <c r="C88" s="68" t="s">
        <v>247</v>
      </c>
      <c r="D88" s="68"/>
      <c r="E88" s="68">
        <v>13.5</v>
      </c>
      <c r="F88" s="60" t="s">
        <v>124</v>
      </c>
      <c r="G88" s="138" t="s">
        <v>124</v>
      </c>
      <c r="H88" s="138" t="s">
        <v>124</v>
      </c>
      <c r="I88" s="60" t="s">
        <v>124</v>
      </c>
      <c r="J88" s="60" t="s">
        <v>124</v>
      </c>
      <c r="K88" s="60" t="s">
        <v>124</v>
      </c>
      <c r="L88" s="60" t="s">
        <v>123</v>
      </c>
      <c r="M88" s="60" t="s">
        <v>123</v>
      </c>
      <c r="N88" s="60" t="s">
        <v>124</v>
      </c>
    </row>
    <row r="89" spans="1:14" ht="19.2" x14ac:dyDescent="0.2">
      <c r="A89" s="60">
        <v>63</v>
      </c>
      <c r="B89" s="68" t="s">
        <v>248</v>
      </c>
      <c r="C89" s="68" t="s">
        <v>249</v>
      </c>
      <c r="D89" s="68"/>
      <c r="E89" s="68">
        <v>3.2</v>
      </c>
      <c r="F89" s="60" t="s">
        <v>124</v>
      </c>
      <c r="G89" s="138" t="s">
        <v>124</v>
      </c>
      <c r="H89" s="138" t="s">
        <v>124</v>
      </c>
      <c r="I89" s="60" t="s">
        <v>124</v>
      </c>
      <c r="J89" s="60" t="s">
        <v>124</v>
      </c>
      <c r="K89" s="60" t="s">
        <v>124</v>
      </c>
      <c r="L89" s="60" t="s">
        <v>123</v>
      </c>
      <c r="M89" s="60" t="s">
        <v>123</v>
      </c>
      <c r="N89" s="60" t="s">
        <v>124</v>
      </c>
    </row>
    <row r="90" spans="1:14" ht="19.2" x14ac:dyDescent="0.2">
      <c r="A90" s="60">
        <v>64</v>
      </c>
      <c r="B90" s="68" t="s">
        <v>250</v>
      </c>
      <c r="C90" s="68" t="s">
        <v>251</v>
      </c>
      <c r="D90" s="68"/>
      <c r="E90" s="68">
        <v>18</v>
      </c>
      <c r="F90" s="60" t="s">
        <v>124</v>
      </c>
      <c r="G90" s="138" t="s">
        <v>124</v>
      </c>
      <c r="H90" s="138" t="s">
        <v>124</v>
      </c>
      <c r="I90" s="60" t="s">
        <v>124</v>
      </c>
      <c r="J90" s="60" t="s">
        <v>124</v>
      </c>
      <c r="K90" s="60" t="s">
        <v>124</v>
      </c>
      <c r="L90" s="60" t="s">
        <v>123</v>
      </c>
      <c r="M90" s="60" t="s">
        <v>123</v>
      </c>
      <c r="N90" s="60" t="s">
        <v>123</v>
      </c>
    </row>
    <row r="91" spans="1:14" x14ac:dyDescent="0.2">
      <c r="N91" s="140" t="s">
        <v>297</v>
      </c>
    </row>
    <row r="92" spans="1:14" ht="29.25" customHeight="1" x14ac:dyDescent="0.2">
      <c r="A92" s="220" t="s">
        <v>252</v>
      </c>
      <c r="B92" s="220"/>
      <c r="C92" s="220"/>
      <c r="D92" s="220"/>
      <c r="E92" s="220"/>
      <c r="F92" s="220"/>
      <c r="G92" s="220"/>
      <c r="H92" s="220"/>
      <c r="I92" s="220"/>
      <c r="J92" s="220"/>
      <c r="K92" s="220"/>
      <c r="L92" s="220"/>
      <c r="M92" s="220"/>
      <c r="N92" s="220"/>
    </row>
  </sheetData>
  <mergeCells count="11">
    <mergeCell ref="G4:H5"/>
    <mergeCell ref="I4:N4"/>
    <mergeCell ref="I5:N5"/>
    <mergeCell ref="A2:N2"/>
    <mergeCell ref="A92:N92"/>
    <mergeCell ref="A4:A6"/>
    <mergeCell ref="B4:B6"/>
    <mergeCell ref="C4:C6"/>
    <mergeCell ref="D4:D6"/>
    <mergeCell ref="E4:E6"/>
    <mergeCell ref="F4:F6"/>
  </mergeCells>
  <phoneticPr fontId="2"/>
  <pageMargins left="0.31496062992125984" right="0.31496062992125984" top="0.39370078740157483" bottom="0.39370078740157483" header="0.31496062992125984" footer="0.31496062992125984"/>
  <pageSetup paperSize="9" scale="159" fitToHeight="0" orientation="portrait" horizontalDpi="1200" verticalDpi="1200" r:id="rId1"/>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9" tint="0.79998168889431442"/>
  </sheetPr>
  <dimension ref="A1:I6"/>
  <sheetViews>
    <sheetView view="pageBreakPreview" zoomScale="130" zoomScaleNormal="130" zoomScaleSheetLayoutView="130" workbookViewId="0">
      <selection activeCell="F14" sqref="F14"/>
    </sheetView>
  </sheetViews>
  <sheetFormatPr defaultColWidth="9" defaultRowHeight="13.2" x14ac:dyDescent="0.2"/>
  <cols>
    <col min="1" max="1" width="2.44140625" style="61" customWidth="1"/>
    <col min="2" max="2" width="9.88671875" style="62" customWidth="1"/>
    <col min="3" max="3" width="10.33203125" style="62" customWidth="1"/>
    <col min="4" max="4" width="5" style="62" customWidth="1"/>
    <col min="5" max="5" width="5.21875" style="62" customWidth="1"/>
    <col min="6" max="6" width="3" style="61" customWidth="1"/>
    <col min="7" max="8" width="4.6640625" style="135" customWidth="1"/>
    <col min="9" max="16384" width="9" style="58"/>
  </cols>
  <sheetData>
    <row r="1" spans="1:9" ht="18" customHeight="1" x14ac:dyDescent="0.2">
      <c r="A1" s="65" t="s">
        <v>253</v>
      </c>
    </row>
    <row r="2" spans="1:9" ht="19.5" customHeight="1" x14ac:dyDescent="0.2">
      <c r="A2" s="225" t="s">
        <v>116</v>
      </c>
      <c r="B2" s="225" t="s">
        <v>117</v>
      </c>
      <c r="C2" s="225" t="s">
        <v>118</v>
      </c>
      <c r="D2" s="221" t="s">
        <v>119</v>
      </c>
      <c r="E2" s="225" t="s">
        <v>120</v>
      </c>
      <c r="F2" s="221" t="s">
        <v>121</v>
      </c>
      <c r="G2" s="218" t="s">
        <v>300</v>
      </c>
      <c r="H2" s="218"/>
      <c r="I2" s="222" t="s">
        <v>298</v>
      </c>
    </row>
    <row r="3" spans="1:9" ht="19.5" customHeight="1" x14ac:dyDescent="0.2">
      <c r="A3" s="225"/>
      <c r="B3" s="225"/>
      <c r="C3" s="225"/>
      <c r="D3" s="221"/>
      <c r="E3" s="225"/>
      <c r="F3" s="221"/>
      <c r="G3" s="218"/>
      <c r="H3" s="218"/>
      <c r="I3" s="223"/>
    </row>
    <row r="4" spans="1:9" ht="58.8" x14ac:dyDescent="0.2">
      <c r="A4" s="225"/>
      <c r="B4" s="225"/>
      <c r="C4" s="225"/>
      <c r="D4" s="221"/>
      <c r="E4" s="225"/>
      <c r="F4" s="221"/>
      <c r="G4" s="141" t="s">
        <v>290</v>
      </c>
      <c r="H4" s="141" t="s">
        <v>291</v>
      </c>
      <c r="I4" s="224"/>
    </row>
    <row r="5" spans="1:9" ht="19.2" x14ac:dyDescent="0.2">
      <c r="A5" s="137">
        <v>1</v>
      </c>
      <c r="B5" s="68" t="s">
        <v>254</v>
      </c>
      <c r="C5" s="68" t="s">
        <v>255</v>
      </c>
      <c r="D5" s="68"/>
      <c r="E5" s="68">
        <v>3.1</v>
      </c>
      <c r="F5" s="137" t="s">
        <v>123</v>
      </c>
      <c r="G5" s="142">
        <v>300</v>
      </c>
      <c r="H5" s="142">
        <v>200</v>
      </c>
      <c r="I5" s="137" t="s">
        <v>299</v>
      </c>
    </row>
    <row r="6" spans="1:9" x14ac:dyDescent="0.2">
      <c r="I6" s="140" t="s">
        <v>297</v>
      </c>
    </row>
  </sheetData>
  <mergeCells count="8">
    <mergeCell ref="G2:H3"/>
    <mergeCell ref="I2:I4"/>
    <mergeCell ref="A2:A4"/>
    <mergeCell ref="B2:B4"/>
    <mergeCell ref="C2:C4"/>
    <mergeCell ref="D2:D4"/>
    <mergeCell ref="E2:E4"/>
    <mergeCell ref="F2:F4"/>
  </mergeCells>
  <phoneticPr fontId="2"/>
  <pageMargins left="0.31496062992125984" right="0.31496062992125984" top="0.39370078740157483" bottom="0.39370078740157483" header="0.31496062992125984" footer="0.31496062992125984"/>
  <pageSetup paperSize="9" scale="17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sheetPr>
  <dimension ref="A1:F20"/>
  <sheetViews>
    <sheetView showGridLines="0" view="pageBreakPreview" zoomScale="145" zoomScaleNormal="175" zoomScaleSheetLayoutView="145" zoomScalePageLayoutView="130" workbookViewId="0">
      <selection activeCell="M16" sqref="M16"/>
    </sheetView>
  </sheetViews>
  <sheetFormatPr defaultColWidth="2.88671875" defaultRowHeight="12.75" customHeight="1" x14ac:dyDescent="0.2"/>
  <cols>
    <col min="1" max="1" width="8.6640625" style="1" customWidth="1"/>
    <col min="2" max="6" width="6.77734375" style="1" customWidth="1"/>
    <col min="7" max="16384" width="2.88671875" style="1"/>
  </cols>
  <sheetData>
    <row r="1" spans="1:6" s="11" customFormat="1" ht="17.100000000000001" customHeight="1" x14ac:dyDescent="0.2">
      <c r="A1" s="13" t="s">
        <v>2</v>
      </c>
      <c r="B1" s="12"/>
      <c r="C1" s="12"/>
      <c r="D1" s="12"/>
      <c r="E1" s="12"/>
      <c r="F1" s="12"/>
    </row>
    <row r="2" spans="1:6" s="6" customFormat="1" ht="12" customHeight="1" x14ac:dyDescent="0.2">
      <c r="B2" s="5"/>
      <c r="C2" s="5"/>
      <c r="D2" s="5"/>
      <c r="E2" s="5"/>
      <c r="F2" s="17" t="s">
        <v>23</v>
      </c>
    </row>
    <row r="3" spans="1:6" s="10" customFormat="1" ht="21" customHeight="1" x14ac:dyDescent="0.2">
      <c r="A3" s="171"/>
      <c r="B3" s="169" t="s">
        <v>59</v>
      </c>
      <c r="C3" s="173" t="s">
        <v>60</v>
      </c>
      <c r="D3" s="175" t="s">
        <v>1</v>
      </c>
      <c r="E3" s="176"/>
      <c r="F3" s="176"/>
    </row>
    <row r="4" spans="1:6" s="10" customFormat="1" ht="23.1" customHeight="1" x14ac:dyDescent="0.2">
      <c r="A4" s="172"/>
      <c r="B4" s="170"/>
      <c r="C4" s="174"/>
      <c r="D4" s="22" t="s">
        <v>61</v>
      </c>
      <c r="E4" s="22" t="s">
        <v>62</v>
      </c>
      <c r="F4" s="22" t="s">
        <v>63</v>
      </c>
    </row>
    <row r="5" spans="1:6" s="10" customFormat="1" ht="18" customHeight="1" x14ac:dyDescent="0.2">
      <c r="A5" s="24" t="s">
        <v>92</v>
      </c>
      <c r="B5" s="49">
        <v>187</v>
      </c>
      <c r="C5" s="49">
        <v>228</v>
      </c>
      <c r="D5" s="49">
        <v>0</v>
      </c>
      <c r="E5" s="49">
        <v>6</v>
      </c>
      <c r="F5" s="49">
        <v>222</v>
      </c>
    </row>
    <row r="6" spans="1:6" s="10" customFormat="1" ht="18" customHeight="1" x14ac:dyDescent="0.2">
      <c r="A6" s="24">
        <v>2</v>
      </c>
      <c r="B6" s="49">
        <v>155</v>
      </c>
      <c r="C6" s="49">
        <v>187</v>
      </c>
      <c r="D6" s="49">
        <v>0</v>
      </c>
      <c r="E6" s="49">
        <v>5</v>
      </c>
      <c r="F6" s="49">
        <v>182</v>
      </c>
    </row>
    <row r="7" spans="1:6" s="10" customFormat="1" ht="18" customHeight="1" x14ac:dyDescent="0.2">
      <c r="A7" s="24">
        <v>3</v>
      </c>
      <c r="B7" s="49">
        <v>118</v>
      </c>
      <c r="C7" s="49">
        <v>143</v>
      </c>
      <c r="D7" s="49">
        <v>2</v>
      </c>
      <c r="E7" s="49">
        <v>4</v>
      </c>
      <c r="F7" s="49">
        <v>137</v>
      </c>
    </row>
    <row r="8" spans="1:6" s="10" customFormat="1" ht="18" customHeight="1" x14ac:dyDescent="0.2">
      <c r="A8" s="24">
        <v>4</v>
      </c>
      <c r="B8" s="163">
        <v>151</v>
      </c>
      <c r="C8" s="163">
        <v>169</v>
      </c>
      <c r="D8" s="163">
        <v>0</v>
      </c>
      <c r="E8" s="163">
        <v>6</v>
      </c>
      <c r="F8" s="163">
        <v>163</v>
      </c>
    </row>
    <row r="9" spans="1:6" s="10" customFormat="1" ht="18" customHeight="1" x14ac:dyDescent="0.2">
      <c r="A9" s="23">
        <v>5</v>
      </c>
      <c r="B9" s="241">
        <v>182</v>
      </c>
      <c r="C9" s="241">
        <v>220</v>
      </c>
      <c r="D9" s="241">
        <v>1</v>
      </c>
      <c r="E9" s="241">
        <v>0</v>
      </c>
      <c r="F9" s="241">
        <v>219</v>
      </c>
    </row>
    <row r="10" spans="1:6" s="8" customFormat="1" ht="12" customHeight="1" x14ac:dyDescent="0.15">
      <c r="A10" s="9"/>
      <c r="B10" s="7"/>
      <c r="C10" s="7"/>
      <c r="D10" s="7"/>
      <c r="E10" s="7"/>
    </row>
    <row r="11" spans="1:6" s="4" customFormat="1" ht="21" customHeight="1" x14ac:dyDescent="0.2">
      <c r="A11" s="27"/>
      <c r="B11" s="25"/>
      <c r="C11" s="25"/>
      <c r="D11" s="25"/>
      <c r="E11" s="25"/>
      <c r="F11" s="26"/>
    </row>
    <row r="12" spans="1:6" s="11" customFormat="1" ht="17.100000000000001" customHeight="1" x14ac:dyDescent="0.2">
      <c r="A12" s="27"/>
      <c r="B12" s="26"/>
      <c r="C12" s="26"/>
      <c r="D12" s="26"/>
      <c r="E12" s="26"/>
      <c r="F12" s="26"/>
    </row>
    <row r="13" spans="1:6" s="6" customFormat="1" ht="12" customHeight="1" x14ac:dyDescent="0.2">
      <c r="A13" s="35"/>
      <c r="B13" s="5"/>
      <c r="C13" s="5"/>
      <c r="D13" s="5"/>
      <c r="E13" s="5"/>
      <c r="F13" s="5"/>
    </row>
    <row r="14" spans="1:6" s="10" customFormat="1" ht="27.6" customHeight="1" x14ac:dyDescent="0.2">
      <c r="A14" s="41"/>
      <c r="B14" s="37"/>
      <c r="C14" s="37"/>
      <c r="D14" s="36"/>
      <c r="E14" s="36"/>
      <c r="F14" s="42"/>
    </row>
    <row r="15" spans="1:6" s="10" customFormat="1" ht="18" customHeight="1" x14ac:dyDescent="0.2">
      <c r="A15" s="38"/>
      <c r="B15" s="39"/>
      <c r="C15" s="39"/>
      <c r="D15" s="39"/>
      <c r="E15" s="39"/>
      <c r="F15" s="39"/>
    </row>
    <row r="16" spans="1:6" s="10" customFormat="1" ht="18" customHeight="1" x14ac:dyDescent="0.2">
      <c r="A16" s="38"/>
      <c r="B16" s="39"/>
      <c r="C16" s="39"/>
      <c r="D16" s="39"/>
      <c r="E16" s="39"/>
      <c r="F16" s="39"/>
    </row>
    <row r="17" spans="1:6" s="10" customFormat="1" ht="18" customHeight="1" x14ac:dyDescent="0.2">
      <c r="A17" s="38"/>
      <c r="B17" s="39"/>
      <c r="C17" s="39"/>
      <c r="D17" s="39"/>
      <c r="E17" s="39"/>
      <c r="F17" s="39"/>
    </row>
    <row r="18" spans="1:6" s="10" customFormat="1" ht="18" customHeight="1" x14ac:dyDescent="0.2">
      <c r="A18" s="38"/>
      <c r="B18" s="39"/>
      <c r="C18" s="39"/>
      <c r="D18" s="39"/>
      <c r="E18" s="39"/>
      <c r="F18" s="39"/>
    </row>
    <row r="19" spans="1:6" s="10" customFormat="1" ht="18" customHeight="1" x14ac:dyDescent="0.2">
      <c r="A19" s="38"/>
      <c r="B19" s="39"/>
      <c r="C19" s="39"/>
      <c r="D19" s="39"/>
      <c r="E19" s="39"/>
      <c r="F19" s="39"/>
    </row>
    <row r="20" spans="1:6" s="4" customFormat="1" ht="12" customHeight="1" x14ac:dyDescent="0.2">
      <c r="A20" s="40"/>
      <c r="B20" s="40"/>
      <c r="C20" s="40"/>
      <c r="D20" s="40"/>
      <c r="E20" s="40"/>
      <c r="F20" s="40"/>
    </row>
  </sheetData>
  <mergeCells count="4">
    <mergeCell ref="B3:B4"/>
    <mergeCell ref="A3:A4"/>
    <mergeCell ref="C3:C4"/>
    <mergeCell ref="D3:F3"/>
  </mergeCells>
  <phoneticPr fontId="2"/>
  <pageMargins left="0.31496062992125984" right="0.31496062992125984" top="0.39370078740157483" bottom="0.39370078740157483" header="0.31496062992125984" footer="0.31496062992125984"/>
  <pageSetup paperSize="153" scale="17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79998168889431442"/>
  </sheetPr>
  <dimension ref="A1:D9"/>
  <sheetViews>
    <sheetView showGridLines="0" view="pageBreakPreview" zoomScale="145" zoomScaleNormal="175" zoomScaleSheetLayoutView="145" workbookViewId="0">
      <selection activeCell="G13" sqref="G13"/>
    </sheetView>
  </sheetViews>
  <sheetFormatPr defaultColWidth="2.88671875" defaultRowHeight="12.75" customHeight="1" x14ac:dyDescent="0.2"/>
  <cols>
    <col min="1" max="1" width="8.6640625" style="1" customWidth="1"/>
    <col min="2" max="4" width="11.33203125" style="1" customWidth="1"/>
    <col min="5" max="16384" width="2.88671875" style="1"/>
  </cols>
  <sheetData>
    <row r="1" spans="1:4" s="11" customFormat="1" ht="17.100000000000001" customHeight="1" x14ac:dyDescent="0.2">
      <c r="A1" s="57" t="s">
        <v>11</v>
      </c>
      <c r="B1" s="12"/>
      <c r="C1" s="12"/>
      <c r="D1" s="12"/>
    </row>
    <row r="2" spans="1:4" s="6" customFormat="1" ht="12" customHeight="1" x14ac:dyDescent="0.2">
      <c r="A2" s="28"/>
      <c r="B2" s="5"/>
      <c r="C2" s="5"/>
      <c r="D2" s="55" t="s">
        <v>95</v>
      </c>
    </row>
    <row r="3" spans="1:4" s="10" customFormat="1" ht="27.6" customHeight="1" x14ac:dyDescent="0.2">
      <c r="A3" s="34"/>
      <c r="B3" s="29" t="s">
        <v>10</v>
      </c>
      <c r="C3" s="29" t="s">
        <v>9</v>
      </c>
      <c r="D3" s="56" t="s">
        <v>8</v>
      </c>
    </row>
    <row r="4" spans="1:4" s="10" customFormat="1" ht="18" customHeight="1" x14ac:dyDescent="0.2">
      <c r="A4" s="24" t="s">
        <v>92</v>
      </c>
      <c r="B4" s="49">
        <v>806</v>
      </c>
      <c r="C4" s="49">
        <v>566</v>
      </c>
      <c r="D4" s="53">
        <v>3573</v>
      </c>
    </row>
    <row r="5" spans="1:4" s="10" customFormat="1" ht="18" customHeight="1" x14ac:dyDescent="0.2">
      <c r="A5" s="24">
        <v>2</v>
      </c>
      <c r="B5" s="49">
        <v>811</v>
      </c>
      <c r="C5" s="49">
        <v>566</v>
      </c>
      <c r="D5" s="53">
        <v>3576</v>
      </c>
    </row>
    <row r="6" spans="1:4" s="10" customFormat="1" ht="18" customHeight="1" x14ac:dyDescent="0.2">
      <c r="A6" s="24">
        <v>3</v>
      </c>
      <c r="B6" s="49">
        <v>815</v>
      </c>
      <c r="C6" s="49">
        <v>566</v>
      </c>
      <c r="D6" s="53">
        <v>3575</v>
      </c>
    </row>
    <row r="7" spans="1:4" s="10" customFormat="1" ht="18" customHeight="1" x14ac:dyDescent="0.2">
      <c r="A7" s="24">
        <v>4</v>
      </c>
      <c r="B7" s="163">
        <v>815</v>
      </c>
      <c r="C7" s="163">
        <v>566</v>
      </c>
      <c r="D7" s="164">
        <v>3576</v>
      </c>
    </row>
    <row r="8" spans="1:4" s="10" customFormat="1" ht="18" customHeight="1" x14ac:dyDescent="0.2">
      <c r="A8" s="23">
        <v>5</v>
      </c>
      <c r="B8" s="226">
        <v>817</v>
      </c>
      <c r="C8" s="226">
        <v>565</v>
      </c>
      <c r="D8" s="240">
        <v>3584</v>
      </c>
    </row>
    <row r="9" spans="1:4" s="4" customFormat="1" ht="12" customHeight="1" x14ac:dyDescent="0.2">
      <c r="A9" s="30"/>
      <c r="B9" s="30"/>
      <c r="C9" s="30"/>
      <c r="D9" s="31" t="s">
        <v>102</v>
      </c>
    </row>
  </sheetData>
  <phoneticPr fontId="2"/>
  <pageMargins left="0.31496062992125984" right="0.31496062992125984" top="0.39370078740157483" bottom="0.39370078740157483" header="0.31496062992125984" footer="0.31496062992125984"/>
  <pageSetup paperSize="153" scale="17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79998168889431442"/>
  </sheetPr>
  <dimension ref="A1:M10"/>
  <sheetViews>
    <sheetView showGridLines="0" view="pageBreakPreview" zoomScale="145" zoomScaleNormal="160" zoomScaleSheetLayoutView="145" zoomScalePageLayoutView="120" workbookViewId="0">
      <selection activeCell="V5" sqref="V5"/>
    </sheetView>
  </sheetViews>
  <sheetFormatPr defaultColWidth="2.88671875" defaultRowHeight="12.75" customHeight="1" x14ac:dyDescent="0.2"/>
  <cols>
    <col min="1" max="1" width="5" customWidth="1"/>
    <col min="2" max="2" width="3.44140625" customWidth="1"/>
    <col min="3" max="12" width="3.109375" customWidth="1"/>
    <col min="13" max="13" width="3.77734375" customWidth="1"/>
    <col min="14" max="16384" width="2.88671875" style="1"/>
  </cols>
  <sheetData>
    <row r="1" spans="1:13" s="54" customFormat="1" ht="16.5" customHeight="1" x14ac:dyDescent="0.2">
      <c r="A1" s="32" t="s">
        <v>4</v>
      </c>
      <c r="B1" s="33"/>
      <c r="C1" s="33"/>
      <c r="D1" s="75"/>
      <c r="E1" s="76"/>
      <c r="F1" s="76"/>
      <c r="G1" s="76"/>
      <c r="H1" s="76"/>
      <c r="I1" s="76"/>
      <c r="J1" s="75"/>
      <c r="K1" s="76"/>
      <c r="L1" s="62"/>
      <c r="M1" s="62"/>
    </row>
    <row r="2" spans="1:13" s="4" customFormat="1" ht="12" customHeight="1" x14ac:dyDescent="0.2">
      <c r="A2" s="32"/>
      <c r="B2" s="33"/>
      <c r="C2" s="33"/>
      <c r="D2" s="77"/>
      <c r="E2" s="78"/>
      <c r="F2" s="78"/>
      <c r="G2" s="78"/>
      <c r="H2" s="78"/>
      <c r="I2" s="78"/>
      <c r="J2" s="77"/>
      <c r="K2" s="78"/>
      <c r="L2" s="79"/>
      <c r="M2" s="80" t="s">
        <v>258</v>
      </c>
    </row>
    <row r="3" spans="1:13" s="4" customFormat="1" ht="85.5" customHeight="1" x14ac:dyDescent="0.2">
      <c r="A3" s="52" t="s">
        <v>101</v>
      </c>
      <c r="B3" s="81" t="s">
        <v>100</v>
      </c>
      <c r="C3" s="82" t="s">
        <v>96</v>
      </c>
      <c r="D3" s="82" t="s">
        <v>99</v>
      </c>
      <c r="E3" s="82" t="s">
        <v>98</v>
      </c>
      <c r="F3" s="82" t="s">
        <v>97</v>
      </c>
      <c r="G3" s="81" t="s">
        <v>259</v>
      </c>
      <c r="H3" s="82" t="s">
        <v>260</v>
      </c>
      <c r="I3" s="82" t="s">
        <v>261</v>
      </c>
      <c r="J3" s="82" t="s">
        <v>262</v>
      </c>
      <c r="K3" s="82" t="s">
        <v>263</v>
      </c>
      <c r="L3" s="81" t="s">
        <v>264</v>
      </c>
      <c r="M3" s="82" t="s">
        <v>3</v>
      </c>
    </row>
    <row r="4" spans="1:13" s="4" customFormat="1" ht="15" customHeight="1" x14ac:dyDescent="0.2">
      <c r="A4" s="83" t="s">
        <v>92</v>
      </c>
      <c r="B4" s="84">
        <f t="shared" ref="B4:B5" si="0">SUM(C4:M4)</f>
        <v>208</v>
      </c>
      <c r="C4" s="84">
        <v>24</v>
      </c>
      <c r="D4" s="84">
        <v>1</v>
      </c>
      <c r="E4" s="84">
        <v>3</v>
      </c>
      <c r="F4" s="84">
        <v>1</v>
      </c>
      <c r="G4" s="85">
        <v>31</v>
      </c>
      <c r="H4" s="84">
        <v>9</v>
      </c>
      <c r="I4" s="84">
        <v>17</v>
      </c>
      <c r="J4" s="84">
        <v>1</v>
      </c>
      <c r="K4" s="84">
        <v>0</v>
      </c>
      <c r="L4" s="85">
        <v>0</v>
      </c>
      <c r="M4" s="84">
        <v>121</v>
      </c>
    </row>
    <row r="5" spans="1:13" s="4" customFormat="1" ht="15" customHeight="1" x14ac:dyDescent="0.2">
      <c r="A5" s="83">
        <v>2</v>
      </c>
      <c r="B5" s="84">
        <f t="shared" si="0"/>
        <v>220</v>
      </c>
      <c r="C5" s="73">
        <v>19</v>
      </c>
      <c r="D5" s="83">
        <v>0</v>
      </c>
      <c r="E5" s="83">
        <v>1</v>
      </c>
      <c r="F5" s="83">
        <v>0</v>
      </c>
      <c r="G5" s="83">
        <v>17</v>
      </c>
      <c r="H5" s="83">
        <v>16</v>
      </c>
      <c r="I5" s="83">
        <v>6</v>
      </c>
      <c r="J5" s="83">
        <v>2</v>
      </c>
      <c r="K5" s="83">
        <v>1</v>
      </c>
      <c r="L5" s="83">
        <v>0</v>
      </c>
      <c r="M5" s="83">
        <v>158</v>
      </c>
    </row>
    <row r="6" spans="1:13" s="4" customFormat="1" ht="15" customHeight="1" x14ac:dyDescent="0.2">
      <c r="A6" s="83">
        <v>3</v>
      </c>
      <c r="B6" s="84">
        <f>SUM(C6:M6)</f>
        <v>172</v>
      </c>
      <c r="C6" s="73">
        <v>23</v>
      </c>
      <c r="D6" s="83">
        <v>0</v>
      </c>
      <c r="E6" s="83">
        <v>1</v>
      </c>
      <c r="F6" s="83">
        <v>3</v>
      </c>
      <c r="G6" s="83">
        <v>14</v>
      </c>
      <c r="H6" s="83">
        <v>7</v>
      </c>
      <c r="I6" s="83">
        <v>9</v>
      </c>
      <c r="J6" s="83">
        <v>2</v>
      </c>
      <c r="K6" s="83">
        <v>1</v>
      </c>
      <c r="L6" s="83">
        <v>0</v>
      </c>
      <c r="M6" s="83">
        <v>112</v>
      </c>
    </row>
    <row r="7" spans="1:13" s="4" customFormat="1" ht="15" customHeight="1" x14ac:dyDescent="0.2">
      <c r="A7" s="161">
        <v>4</v>
      </c>
      <c r="B7" s="84">
        <v>205</v>
      </c>
      <c r="C7" s="165">
        <v>22</v>
      </c>
      <c r="D7" s="166">
        <v>0</v>
      </c>
      <c r="E7" s="166">
        <v>10</v>
      </c>
      <c r="F7" s="166">
        <v>5</v>
      </c>
      <c r="G7" s="166">
        <v>29</v>
      </c>
      <c r="H7" s="166">
        <v>7</v>
      </c>
      <c r="I7" s="166">
        <v>8</v>
      </c>
      <c r="J7" s="166">
        <v>0</v>
      </c>
      <c r="K7" s="166">
        <v>0</v>
      </c>
      <c r="L7" s="166">
        <v>0</v>
      </c>
      <c r="M7" s="166">
        <v>124</v>
      </c>
    </row>
    <row r="8" spans="1:13" s="4" customFormat="1" ht="15" customHeight="1" x14ac:dyDescent="0.2">
      <c r="A8" s="162">
        <v>5</v>
      </c>
      <c r="B8" s="242">
        <v>245</v>
      </c>
      <c r="C8" s="243">
        <v>19</v>
      </c>
      <c r="D8" s="244">
        <v>1</v>
      </c>
      <c r="E8" s="244">
        <v>3</v>
      </c>
      <c r="F8" s="244">
        <v>0</v>
      </c>
      <c r="G8" s="244">
        <v>45</v>
      </c>
      <c r="H8" s="244">
        <v>9</v>
      </c>
      <c r="I8" s="244">
        <v>9</v>
      </c>
      <c r="J8" s="244">
        <v>2</v>
      </c>
      <c r="K8" s="244">
        <v>1</v>
      </c>
      <c r="L8" s="244">
        <v>0</v>
      </c>
      <c r="M8" s="244">
        <v>156</v>
      </c>
    </row>
    <row r="9" spans="1:13" s="4" customFormat="1" ht="12" customHeight="1" x14ac:dyDescent="0.2">
      <c r="A9" s="32"/>
      <c r="B9" s="33"/>
      <c r="C9" s="33"/>
      <c r="D9" s="77"/>
      <c r="E9" s="78"/>
      <c r="F9" s="78"/>
      <c r="G9" s="78"/>
      <c r="H9" s="78"/>
      <c r="I9" s="78"/>
      <c r="J9" s="77"/>
      <c r="K9" s="78"/>
      <c r="L9" s="79"/>
      <c r="M9" s="87" t="s">
        <v>0</v>
      </c>
    </row>
    <row r="10" spans="1:13" s="4" customFormat="1" ht="16.5" customHeight="1" x14ac:dyDescent="0.2">
      <c r="A10" s="32"/>
      <c r="B10" s="33"/>
      <c r="C10" s="33"/>
      <c r="D10" s="77"/>
      <c r="E10" s="78"/>
      <c r="F10" s="78"/>
      <c r="G10" s="78"/>
      <c r="H10" s="78"/>
      <c r="I10" s="78"/>
      <c r="J10" s="77"/>
      <c r="K10" s="78"/>
      <c r="L10" s="79"/>
      <c r="M10" s="79"/>
    </row>
  </sheetData>
  <phoneticPr fontId="2"/>
  <pageMargins left="0.31496062992125984" right="0.31496062992125984" top="0.39370078740157483" bottom="0.39370078740157483" header="0.31496062992125984" footer="0.31496062992125984"/>
  <pageSetup paperSize="9" scale="17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79998168889431442"/>
  </sheetPr>
  <dimension ref="A1:G9"/>
  <sheetViews>
    <sheetView showGridLines="0" view="pageBreakPreview" zoomScale="160" zoomScaleNormal="175" zoomScaleSheetLayoutView="160" zoomScalePageLayoutView="130" workbookViewId="0">
      <selection activeCell="L4" sqref="L4"/>
    </sheetView>
  </sheetViews>
  <sheetFormatPr defaultColWidth="2.88671875" defaultRowHeight="12.75" customHeight="1" x14ac:dyDescent="0.2"/>
  <cols>
    <col min="1" max="1" width="5" customWidth="1"/>
    <col min="2" max="7" width="6.21875" customWidth="1"/>
    <col min="8" max="16384" width="2.88671875" style="1"/>
  </cols>
  <sheetData>
    <row r="1" spans="1:7" s="11" customFormat="1" ht="17.100000000000001" customHeight="1" x14ac:dyDescent="0.2">
      <c r="A1" s="88" t="s">
        <v>17</v>
      </c>
      <c r="B1" s="89"/>
      <c r="C1" s="89"/>
      <c r="D1" s="89"/>
      <c r="E1" s="89"/>
      <c r="F1" s="89"/>
      <c r="G1" s="89"/>
    </row>
    <row r="2" spans="1:7" s="6" customFormat="1" ht="12" customHeight="1" x14ac:dyDescent="0.2">
      <c r="A2" s="77"/>
      <c r="B2" s="78"/>
      <c r="C2" s="78"/>
      <c r="D2" s="78"/>
      <c r="E2" s="78"/>
      <c r="F2" s="78"/>
      <c r="G2" s="80" t="s">
        <v>265</v>
      </c>
    </row>
    <row r="3" spans="1:7" s="10" customFormat="1" ht="23.1" customHeight="1" x14ac:dyDescent="0.2">
      <c r="A3" s="90"/>
      <c r="B3" s="91" t="s">
        <v>16</v>
      </c>
      <c r="C3" s="92" t="s">
        <v>15</v>
      </c>
      <c r="D3" s="93" t="s">
        <v>14</v>
      </c>
      <c r="E3" s="92" t="s">
        <v>13</v>
      </c>
      <c r="F3" s="93" t="s">
        <v>3</v>
      </c>
      <c r="G3" s="92" t="s">
        <v>266</v>
      </c>
    </row>
    <row r="4" spans="1:7" s="10" customFormat="1" ht="15" customHeight="1" x14ac:dyDescent="0.2">
      <c r="A4" s="83" t="s">
        <v>92</v>
      </c>
      <c r="B4" s="94">
        <v>10</v>
      </c>
      <c r="C4" s="95">
        <v>6</v>
      </c>
      <c r="D4" s="95" t="s">
        <v>94</v>
      </c>
      <c r="E4" s="95" t="s">
        <v>94</v>
      </c>
      <c r="F4" s="95">
        <v>4</v>
      </c>
      <c r="G4" s="95">
        <v>37192</v>
      </c>
    </row>
    <row r="5" spans="1:7" s="10" customFormat="1" ht="15" customHeight="1" x14ac:dyDescent="0.2">
      <c r="A5" s="83">
        <v>2</v>
      </c>
      <c r="B5" s="94">
        <v>13</v>
      </c>
      <c r="C5" s="95">
        <v>3</v>
      </c>
      <c r="D5" s="95" t="s">
        <v>64</v>
      </c>
      <c r="E5" s="95">
        <v>1</v>
      </c>
      <c r="F5" s="95">
        <v>9</v>
      </c>
      <c r="G5" s="95">
        <v>1469</v>
      </c>
    </row>
    <row r="6" spans="1:7" s="10" customFormat="1" ht="15" customHeight="1" x14ac:dyDescent="0.2">
      <c r="A6" s="83">
        <v>3</v>
      </c>
      <c r="B6" s="94">
        <v>16</v>
      </c>
      <c r="C6" s="95">
        <v>6</v>
      </c>
      <c r="D6" s="95" t="s">
        <v>64</v>
      </c>
      <c r="E6" s="95" t="s">
        <v>64</v>
      </c>
      <c r="F6" s="95">
        <v>10</v>
      </c>
      <c r="G6" s="95">
        <v>47408</v>
      </c>
    </row>
    <row r="7" spans="1:7" s="10" customFormat="1" ht="15" customHeight="1" x14ac:dyDescent="0.2">
      <c r="A7" s="161">
        <v>4</v>
      </c>
      <c r="B7" s="167">
        <v>19</v>
      </c>
      <c r="C7" s="168">
        <v>6</v>
      </c>
      <c r="D7" s="168" t="s">
        <v>304</v>
      </c>
      <c r="E7" s="168">
        <v>3</v>
      </c>
      <c r="F7" s="168">
        <v>10</v>
      </c>
      <c r="G7" s="168">
        <v>3162</v>
      </c>
    </row>
    <row r="8" spans="1:7" s="10" customFormat="1" ht="15" customHeight="1" x14ac:dyDescent="0.2">
      <c r="A8" s="162">
        <v>5</v>
      </c>
      <c r="B8" s="149">
        <v>27</v>
      </c>
      <c r="C8" s="226">
        <v>10</v>
      </c>
      <c r="D8" s="226" t="s">
        <v>64</v>
      </c>
      <c r="E8" s="226">
        <v>1</v>
      </c>
      <c r="F8" s="226">
        <v>16</v>
      </c>
      <c r="G8" s="226">
        <v>5825</v>
      </c>
    </row>
    <row r="9" spans="1:7" s="8" customFormat="1" ht="12" customHeight="1" x14ac:dyDescent="0.15">
      <c r="A9" s="96"/>
      <c r="B9" s="33"/>
      <c r="C9" s="33"/>
      <c r="D9" s="33"/>
      <c r="E9" s="33"/>
      <c r="F9" s="33"/>
      <c r="G9" s="87" t="s">
        <v>12</v>
      </c>
    </row>
  </sheetData>
  <phoneticPr fontId="2"/>
  <pageMargins left="0.31496062992125984" right="0.31496062992125984" top="0.39370078740157483" bottom="0.39370078740157483" header="0.31496062992125984" footer="0.31496062992125984"/>
  <pageSetup paperSize="9" scale="170"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79998168889431442"/>
  </sheetPr>
  <dimension ref="A1:M16"/>
  <sheetViews>
    <sheetView showGridLines="0" view="pageBreakPreview" zoomScale="145" zoomScaleNormal="175" zoomScaleSheetLayoutView="145" zoomScalePageLayoutView="130" workbookViewId="0">
      <selection activeCell="T10" sqref="T10"/>
    </sheetView>
  </sheetViews>
  <sheetFormatPr defaultColWidth="2.88671875" defaultRowHeight="12.75" customHeight="1" x14ac:dyDescent="0.2"/>
  <cols>
    <col min="1" max="1" width="2.109375" customWidth="1"/>
    <col min="2" max="2" width="8.44140625" customWidth="1"/>
    <col min="3" max="3" width="6.109375" customWidth="1"/>
    <col min="4" max="4" width="5.77734375" customWidth="1"/>
    <col min="5" max="13" width="2.77734375" customWidth="1"/>
    <col min="14" max="16384" width="2.88671875" style="1"/>
  </cols>
  <sheetData>
    <row r="1" spans="1:13" s="14" customFormat="1" ht="17.100000000000001" customHeight="1" x14ac:dyDescent="0.2">
      <c r="A1" s="16" t="s">
        <v>67</v>
      </c>
      <c r="B1" s="15"/>
      <c r="C1" s="15"/>
      <c r="D1" s="97"/>
      <c r="E1" s="97"/>
      <c r="F1" s="97"/>
      <c r="G1" s="97"/>
      <c r="H1" s="97"/>
      <c r="I1" s="97"/>
      <c r="J1" s="97"/>
      <c r="K1" s="97"/>
      <c r="L1" s="98"/>
      <c r="M1" s="98"/>
    </row>
    <row r="2" spans="1:13" ht="12" customHeight="1" x14ac:dyDescent="0.2">
      <c r="A2" s="43"/>
      <c r="B2" s="99"/>
      <c r="C2" s="99"/>
      <c r="D2" s="100"/>
      <c r="E2" s="101"/>
      <c r="F2" s="100"/>
      <c r="G2" s="191" t="s">
        <v>23</v>
      </c>
      <c r="H2" s="192"/>
      <c r="I2" s="192"/>
      <c r="J2" s="192"/>
      <c r="K2" s="192"/>
      <c r="L2" s="192"/>
      <c r="M2" s="192"/>
    </row>
    <row r="3" spans="1:13" ht="12.9" customHeight="1" x14ac:dyDescent="0.2">
      <c r="A3" s="188"/>
      <c r="B3" s="185"/>
      <c r="C3" s="182" t="s">
        <v>6</v>
      </c>
      <c r="D3" s="179" t="s">
        <v>22</v>
      </c>
      <c r="E3" s="179" t="s">
        <v>21</v>
      </c>
      <c r="F3" s="179" t="s">
        <v>20</v>
      </c>
      <c r="G3" s="179" t="s">
        <v>267</v>
      </c>
      <c r="H3" s="179" t="s">
        <v>268</v>
      </c>
      <c r="I3" s="179" t="s">
        <v>269</v>
      </c>
      <c r="J3" s="179" t="s">
        <v>270</v>
      </c>
      <c r="K3" s="179" t="s">
        <v>271</v>
      </c>
      <c r="L3" s="179" t="s">
        <v>272</v>
      </c>
      <c r="M3" s="179" t="s">
        <v>3</v>
      </c>
    </row>
    <row r="4" spans="1:13" ht="12.9" customHeight="1" x14ac:dyDescent="0.2">
      <c r="A4" s="189"/>
      <c r="B4" s="186"/>
      <c r="C4" s="183"/>
      <c r="D4" s="180"/>
      <c r="E4" s="180"/>
      <c r="F4" s="180"/>
      <c r="G4" s="180"/>
      <c r="H4" s="180"/>
      <c r="I4" s="180"/>
      <c r="J4" s="180"/>
      <c r="K4" s="180"/>
      <c r="L4" s="180"/>
      <c r="M4" s="180"/>
    </row>
    <row r="5" spans="1:13" ht="12.9" customHeight="1" x14ac:dyDescent="0.2">
      <c r="A5" s="190"/>
      <c r="B5" s="187"/>
      <c r="C5" s="184"/>
      <c r="D5" s="181"/>
      <c r="E5" s="181"/>
      <c r="F5" s="181"/>
      <c r="G5" s="181"/>
      <c r="H5" s="181"/>
      <c r="I5" s="181"/>
      <c r="J5" s="181"/>
      <c r="K5" s="181"/>
      <c r="L5" s="181"/>
      <c r="M5" s="181"/>
    </row>
    <row r="6" spans="1:13" ht="12" customHeight="1" x14ac:dyDescent="0.2">
      <c r="A6" s="177" t="s">
        <v>92</v>
      </c>
      <c r="B6" s="18" t="s">
        <v>19</v>
      </c>
      <c r="C6" s="51">
        <v>1452</v>
      </c>
      <c r="D6" s="102">
        <v>1064</v>
      </c>
      <c r="E6" s="103">
        <v>73</v>
      </c>
      <c r="F6" s="103">
        <v>201</v>
      </c>
      <c r="G6" s="103">
        <v>3</v>
      </c>
      <c r="H6" s="103">
        <v>16</v>
      </c>
      <c r="I6" s="103">
        <v>10</v>
      </c>
      <c r="J6" s="103">
        <v>0</v>
      </c>
      <c r="K6" s="103">
        <v>5</v>
      </c>
      <c r="L6" s="103">
        <v>0</v>
      </c>
      <c r="M6" s="103">
        <v>80</v>
      </c>
    </row>
    <row r="7" spans="1:13" ht="12" customHeight="1" x14ac:dyDescent="0.2">
      <c r="A7" s="178"/>
      <c r="B7" s="18" t="s">
        <v>18</v>
      </c>
      <c r="C7" s="50">
        <v>1348</v>
      </c>
      <c r="D7" s="104">
        <v>998</v>
      </c>
      <c r="E7" s="105">
        <v>68</v>
      </c>
      <c r="F7" s="105">
        <v>189</v>
      </c>
      <c r="G7" s="105">
        <v>3</v>
      </c>
      <c r="H7" s="105">
        <v>16</v>
      </c>
      <c r="I7" s="105">
        <v>8</v>
      </c>
      <c r="J7" s="105">
        <v>0</v>
      </c>
      <c r="K7" s="105">
        <v>5</v>
      </c>
      <c r="L7" s="105">
        <v>0</v>
      </c>
      <c r="M7" s="105">
        <v>61</v>
      </c>
    </row>
    <row r="8" spans="1:13" ht="12" customHeight="1" x14ac:dyDescent="0.2">
      <c r="A8" s="177">
        <v>2</v>
      </c>
      <c r="B8" s="18" t="s">
        <v>19</v>
      </c>
      <c r="C8" s="51">
        <v>1308</v>
      </c>
      <c r="D8" s="102">
        <v>970</v>
      </c>
      <c r="E8" s="103">
        <v>58</v>
      </c>
      <c r="F8" s="103">
        <v>182</v>
      </c>
      <c r="G8" s="103">
        <v>5</v>
      </c>
      <c r="H8" s="103">
        <v>8</v>
      </c>
      <c r="I8" s="103">
        <v>10</v>
      </c>
      <c r="J8" s="103">
        <v>1</v>
      </c>
      <c r="K8" s="103">
        <v>1</v>
      </c>
      <c r="L8" s="103">
        <v>0</v>
      </c>
      <c r="M8" s="103">
        <v>73</v>
      </c>
    </row>
    <row r="9" spans="1:13" ht="12" customHeight="1" x14ac:dyDescent="0.2">
      <c r="A9" s="178"/>
      <c r="B9" s="18" t="s">
        <v>18</v>
      </c>
      <c r="C9" s="50">
        <v>1180</v>
      </c>
      <c r="D9" s="104">
        <v>896</v>
      </c>
      <c r="E9" s="105">
        <v>51</v>
      </c>
      <c r="F9" s="105">
        <v>171</v>
      </c>
      <c r="G9" s="105">
        <v>5</v>
      </c>
      <c r="H9" s="105">
        <v>8</v>
      </c>
      <c r="I9" s="105">
        <v>7</v>
      </c>
      <c r="J9" s="105">
        <v>0</v>
      </c>
      <c r="K9" s="105">
        <v>1</v>
      </c>
      <c r="L9" s="105">
        <v>0</v>
      </c>
      <c r="M9" s="105">
        <v>41</v>
      </c>
    </row>
    <row r="10" spans="1:13" ht="12" customHeight="1" x14ac:dyDescent="0.2">
      <c r="A10" s="177">
        <v>3</v>
      </c>
      <c r="B10" s="18" t="s">
        <v>19</v>
      </c>
      <c r="C10" s="51">
        <v>1320</v>
      </c>
      <c r="D10" s="102">
        <v>939</v>
      </c>
      <c r="E10" s="103">
        <v>73</v>
      </c>
      <c r="F10" s="103">
        <v>191</v>
      </c>
      <c r="G10" s="103">
        <v>8</v>
      </c>
      <c r="H10" s="103">
        <v>15</v>
      </c>
      <c r="I10" s="103">
        <v>10</v>
      </c>
      <c r="J10" s="103">
        <v>0</v>
      </c>
      <c r="K10" s="103">
        <v>4</v>
      </c>
      <c r="L10" s="103">
        <v>3</v>
      </c>
      <c r="M10" s="103">
        <v>77</v>
      </c>
    </row>
    <row r="11" spans="1:13" ht="12" customHeight="1" x14ac:dyDescent="0.2">
      <c r="A11" s="178"/>
      <c r="B11" s="18" t="s">
        <v>18</v>
      </c>
      <c r="C11" s="50">
        <v>1187</v>
      </c>
      <c r="D11" s="104">
        <v>866</v>
      </c>
      <c r="E11" s="105">
        <v>58</v>
      </c>
      <c r="F11" s="105">
        <v>174</v>
      </c>
      <c r="G11" s="105">
        <v>7</v>
      </c>
      <c r="H11" s="105">
        <v>13</v>
      </c>
      <c r="I11" s="105">
        <v>5</v>
      </c>
      <c r="J11" s="105">
        <v>0</v>
      </c>
      <c r="K11" s="105">
        <v>2</v>
      </c>
      <c r="L11" s="105">
        <v>3</v>
      </c>
      <c r="M11" s="105">
        <v>59</v>
      </c>
    </row>
    <row r="12" spans="1:13" ht="12" customHeight="1" x14ac:dyDescent="0.2">
      <c r="A12" s="177">
        <v>4</v>
      </c>
      <c r="B12" s="18" t="s">
        <v>19</v>
      </c>
      <c r="C12" s="150">
        <v>1443</v>
      </c>
      <c r="D12" s="151">
        <v>1070</v>
      </c>
      <c r="E12" s="152">
        <v>70</v>
      </c>
      <c r="F12" s="152">
        <v>200</v>
      </c>
      <c r="G12" s="152">
        <v>5</v>
      </c>
      <c r="H12" s="152">
        <v>15</v>
      </c>
      <c r="I12" s="152">
        <v>11</v>
      </c>
      <c r="J12" s="152">
        <v>2</v>
      </c>
      <c r="K12" s="152">
        <v>3</v>
      </c>
      <c r="L12" s="152">
        <v>1</v>
      </c>
      <c r="M12" s="152">
        <v>66</v>
      </c>
    </row>
    <row r="13" spans="1:13" ht="12" customHeight="1" x14ac:dyDescent="0.2">
      <c r="A13" s="178"/>
      <c r="B13" s="18" t="s">
        <v>18</v>
      </c>
      <c r="C13" s="149">
        <v>1291</v>
      </c>
      <c r="D13" s="153">
        <v>968</v>
      </c>
      <c r="E13" s="154">
        <v>67</v>
      </c>
      <c r="F13" s="154">
        <v>178</v>
      </c>
      <c r="G13" s="154">
        <v>5</v>
      </c>
      <c r="H13" s="154">
        <v>15</v>
      </c>
      <c r="I13" s="154">
        <v>9</v>
      </c>
      <c r="J13" s="154">
        <v>1</v>
      </c>
      <c r="K13" s="154">
        <v>2</v>
      </c>
      <c r="L13" s="154">
        <v>1</v>
      </c>
      <c r="M13" s="154">
        <v>45</v>
      </c>
    </row>
    <row r="14" spans="1:13" ht="12" customHeight="1" x14ac:dyDescent="0.2">
      <c r="A14" s="177">
        <v>5</v>
      </c>
      <c r="B14" s="18" t="s">
        <v>19</v>
      </c>
      <c r="C14" s="150">
        <v>1521</v>
      </c>
      <c r="D14" s="151">
        <v>1127</v>
      </c>
      <c r="E14" s="152">
        <v>73</v>
      </c>
      <c r="F14" s="152">
        <v>190</v>
      </c>
      <c r="G14" s="152">
        <v>8</v>
      </c>
      <c r="H14" s="152">
        <v>10</v>
      </c>
      <c r="I14" s="152">
        <v>14</v>
      </c>
      <c r="J14" s="152">
        <v>0</v>
      </c>
      <c r="K14" s="152">
        <v>3</v>
      </c>
      <c r="L14" s="152">
        <v>0</v>
      </c>
      <c r="M14" s="152">
        <v>96</v>
      </c>
    </row>
    <row r="15" spans="1:13" ht="12" customHeight="1" x14ac:dyDescent="0.2">
      <c r="A15" s="178"/>
      <c r="B15" s="18" t="s">
        <v>18</v>
      </c>
      <c r="C15" s="149">
        <v>1328</v>
      </c>
      <c r="D15" s="153">
        <v>1006</v>
      </c>
      <c r="E15" s="154">
        <v>66</v>
      </c>
      <c r="F15" s="154">
        <v>159</v>
      </c>
      <c r="G15" s="154">
        <v>8</v>
      </c>
      <c r="H15" s="154">
        <v>10</v>
      </c>
      <c r="I15" s="154">
        <v>10</v>
      </c>
      <c r="J15" s="154">
        <v>0</v>
      </c>
      <c r="K15" s="154">
        <v>2</v>
      </c>
      <c r="L15" s="154">
        <v>0</v>
      </c>
      <c r="M15" s="154">
        <v>67</v>
      </c>
    </row>
    <row r="16" spans="1:13" ht="7.5" customHeight="1" x14ac:dyDescent="0.15">
      <c r="A16" s="106"/>
      <c r="M16" s="87"/>
    </row>
  </sheetData>
  <mergeCells count="19">
    <mergeCell ref="G2:M2"/>
    <mergeCell ref="G3:G5"/>
    <mergeCell ref="H3:H5"/>
    <mergeCell ref="I3:I5"/>
    <mergeCell ref="J3:J5"/>
    <mergeCell ref="K3:K5"/>
    <mergeCell ref="L3:L5"/>
    <mergeCell ref="M3:M5"/>
    <mergeCell ref="A8:A9"/>
    <mergeCell ref="A10:A11"/>
    <mergeCell ref="A14:A15"/>
    <mergeCell ref="A6:A7"/>
    <mergeCell ref="F3:F5"/>
    <mergeCell ref="E3:E5"/>
    <mergeCell ref="C3:C5"/>
    <mergeCell ref="B3:B5"/>
    <mergeCell ref="A3:A5"/>
    <mergeCell ref="D3:D5"/>
    <mergeCell ref="A12:A13"/>
  </mergeCells>
  <phoneticPr fontId="2"/>
  <pageMargins left="0.31496062992125984" right="0.31496062992125984" top="0.39370078740157483" bottom="0.39370078740157483" header="0.31496062992125984" footer="0.31496062992125984"/>
  <pageSetup paperSize="9" scale="17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9" tint="0.79998168889431442"/>
  </sheetPr>
  <dimension ref="A1:M16"/>
  <sheetViews>
    <sheetView showGridLines="0" view="pageBreakPreview" zoomScale="145" zoomScaleNormal="175" zoomScaleSheetLayoutView="145" zoomScalePageLayoutView="130" workbookViewId="0">
      <selection activeCell="AA12" sqref="AA12"/>
    </sheetView>
  </sheetViews>
  <sheetFormatPr defaultColWidth="2.88671875" defaultRowHeight="12.75" customHeight="1" x14ac:dyDescent="0.2"/>
  <cols>
    <col min="1" max="1" width="2.109375" customWidth="1"/>
    <col min="2" max="2" width="8.44140625" customWidth="1"/>
    <col min="3" max="4" width="3.77734375" customWidth="1"/>
    <col min="5" max="13" width="2.77734375" customWidth="1"/>
    <col min="14" max="16384" width="2.88671875" style="1"/>
  </cols>
  <sheetData>
    <row r="1" spans="1:13" ht="12.75" customHeight="1" x14ac:dyDescent="0.2">
      <c r="A1" s="16" t="s">
        <v>68</v>
      </c>
      <c r="B1" s="99"/>
      <c r="C1" s="99"/>
      <c r="D1" s="100"/>
      <c r="E1" s="101"/>
      <c r="F1" s="100"/>
      <c r="G1" s="107"/>
    </row>
    <row r="2" spans="1:13" ht="12.75" customHeight="1" x14ac:dyDescent="0.2">
      <c r="A2" s="43"/>
      <c r="B2" s="99"/>
      <c r="C2" s="99"/>
      <c r="D2" s="100"/>
      <c r="E2" s="101"/>
      <c r="F2" s="100"/>
      <c r="G2" s="191" t="s">
        <v>23</v>
      </c>
      <c r="H2" s="192"/>
      <c r="I2" s="192"/>
      <c r="J2" s="192"/>
      <c r="K2" s="192"/>
      <c r="L2" s="192"/>
      <c r="M2" s="192"/>
    </row>
    <row r="3" spans="1:13" ht="12.75" customHeight="1" x14ac:dyDescent="0.2">
      <c r="A3" s="188"/>
      <c r="B3" s="185"/>
      <c r="C3" s="182" t="s">
        <v>6</v>
      </c>
      <c r="D3" s="179" t="s">
        <v>22</v>
      </c>
      <c r="E3" s="179" t="s">
        <v>21</v>
      </c>
      <c r="F3" s="179" t="s">
        <v>20</v>
      </c>
      <c r="G3" s="179" t="s">
        <v>267</v>
      </c>
      <c r="H3" s="179" t="s">
        <v>268</v>
      </c>
      <c r="I3" s="179" t="s">
        <v>269</v>
      </c>
      <c r="J3" s="179" t="s">
        <v>270</v>
      </c>
      <c r="K3" s="179" t="s">
        <v>271</v>
      </c>
      <c r="L3" s="179" t="s">
        <v>272</v>
      </c>
      <c r="M3" s="179" t="s">
        <v>3</v>
      </c>
    </row>
    <row r="4" spans="1:13" ht="12.75" customHeight="1" x14ac:dyDescent="0.2">
      <c r="A4" s="189"/>
      <c r="B4" s="186"/>
      <c r="C4" s="183"/>
      <c r="D4" s="180"/>
      <c r="E4" s="180"/>
      <c r="F4" s="180"/>
      <c r="G4" s="180"/>
      <c r="H4" s="180"/>
      <c r="I4" s="180"/>
      <c r="J4" s="180"/>
      <c r="K4" s="180"/>
      <c r="L4" s="180"/>
      <c r="M4" s="180"/>
    </row>
    <row r="5" spans="1:13" ht="12.75" customHeight="1" x14ac:dyDescent="0.2">
      <c r="A5" s="190"/>
      <c r="B5" s="187"/>
      <c r="C5" s="193"/>
      <c r="D5" s="194"/>
      <c r="E5" s="194"/>
      <c r="F5" s="194"/>
      <c r="G5" s="194"/>
      <c r="H5" s="194"/>
      <c r="I5" s="194"/>
      <c r="J5" s="194"/>
      <c r="K5" s="194"/>
      <c r="L5" s="194"/>
      <c r="M5" s="194"/>
    </row>
    <row r="6" spans="1:13" ht="12.75" customHeight="1" x14ac:dyDescent="0.2">
      <c r="A6" s="177" t="s">
        <v>92</v>
      </c>
      <c r="B6" s="18" t="s">
        <v>19</v>
      </c>
      <c r="C6" s="51">
        <v>761</v>
      </c>
      <c r="D6" s="102">
        <v>492</v>
      </c>
      <c r="E6" s="103">
        <v>55</v>
      </c>
      <c r="F6" s="103">
        <v>104</v>
      </c>
      <c r="G6" s="103">
        <v>4</v>
      </c>
      <c r="H6" s="103">
        <v>3</v>
      </c>
      <c r="I6" s="103">
        <v>2</v>
      </c>
      <c r="J6" s="103">
        <v>1</v>
      </c>
      <c r="K6" s="103">
        <v>0</v>
      </c>
      <c r="L6" s="103">
        <v>2</v>
      </c>
      <c r="M6" s="103">
        <v>98</v>
      </c>
    </row>
    <row r="7" spans="1:13" ht="12.75" customHeight="1" x14ac:dyDescent="0.2">
      <c r="A7" s="178"/>
      <c r="B7" s="18" t="s">
        <v>18</v>
      </c>
      <c r="C7" s="50">
        <v>717</v>
      </c>
      <c r="D7" s="104">
        <v>463</v>
      </c>
      <c r="E7" s="105">
        <v>56</v>
      </c>
      <c r="F7" s="105">
        <v>96</v>
      </c>
      <c r="G7" s="105">
        <v>4</v>
      </c>
      <c r="H7" s="105">
        <v>3</v>
      </c>
      <c r="I7" s="105">
        <v>2</v>
      </c>
      <c r="J7" s="105">
        <v>1</v>
      </c>
      <c r="K7" s="105">
        <v>0</v>
      </c>
      <c r="L7" s="105">
        <v>3</v>
      </c>
      <c r="M7" s="105">
        <v>89</v>
      </c>
    </row>
    <row r="8" spans="1:13" ht="12.75" customHeight="1" x14ac:dyDescent="0.2">
      <c r="A8" s="177">
        <v>2</v>
      </c>
      <c r="B8" s="18" t="s">
        <v>19</v>
      </c>
      <c r="C8" s="51">
        <v>643</v>
      </c>
      <c r="D8" s="102">
        <v>412</v>
      </c>
      <c r="E8" s="103">
        <v>26</v>
      </c>
      <c r="F8" s="103">
        <v>102</v>
      </c>
      <c r="G8" s="103">
        <v>1</v>
      </c>
      <c r="H8" s="103">
        <v>8</v>
      </c>
      <c r="I8" s="103">
        <v>7</v>
      </c>
      <c r="J8" s="103">
        <v>0</v>
      </c>
      <c r="K8" s="103">
        <v>0</v>
      </c>
      <c r="L8" s="103">
        <v>0</v>
      </c>
      <c r="M8" s="103">
        <v>87</v>
      </c>
    </row>
    <row r="9" spans="1:13" ht="12.75" customHeight="1" x14ac:dyDescent="0.2">
      <c r="A9" s="178"/>
      <c r="B9" s="18" t="s">
        <v>18</v>
      </c>
      <c r="C9" s="50">
        <v>597</v>
      </c>
      <c r="D9" s="104">
        <v>377</v>
      </c>
      <c r="E9" s="105">
        <v>25</v>
      </c>
      <c r="F9" s="105">
        <v>99</v>
      </c>
      <c r="G9" s="105">
        <v>1</v>
      </c>
      <c r="H9" s="105">
        <v>8</v>
      </c>
      <c r="I9" s="105">
        <v>6</v>
      </c>
      <c r="J9" s="105">
        <v>0</v>
      </c>
      <c r="K9" s="105">
        <v>0</v>
      </c>
      <c r="L9" s="105">
        <v>0</v>
      </c>
      <c r="M9" s="105">
        <v>81</v>
      </c>
    </row>
    <row r="10" spans="1:13" ht="12.75" customHeight="1" x14ac:dyDescent="0.2">
      <c r="A10" s="177">
        <v>3</v>
      </c>
      <c r="B10" s="18" t="s">
        <v>19</v>
      </c>
      <c r="C10" s="51">
        <v>651</v>
      </c>
      <c r="D10" s="102">
        <v>419</v>
      </c>
      <c r="E10" s="103">
        <v>47</v>
      </c>
      <c r="F10" s="103">
        <v>80</v>
      </c>
      <c r="G10" s="103">
        <v>2</v>
      </c>
      <c r="H10" s="103">
        <v>4</v>
      </c>
      <c r="I10" s="103">
        <v>2</v>
      </c>
      <c r="J10" s="103">
        <v>0</v>
      </c>
      <c r="K10" s="103">
        <v>1</v>
      </c>
      <c r="L10" s="103">
        <v>2</v>
      </c>
      <c r="M10" s="103">
        <v>94</v>
      </c>
    </row>
    <row r="11" spans="1:13" ht="12.75" customHeight="1" x14ac:dyDescent="0.2">
      <c r="A11" s="178"/>
      <c r="B11" s="18" t="s">
        <v>18</v>
      </c>
      <c r="C11" s="50">
        <v>609</v>
      </c>
      <c r="D11" s="104">
        <v>390</v>
      </c>
      <c r="E11" s="105">
        <v>45</v>
      </c>
      <c r="F11" s="105">
        <v>77</v>
      </c>
      <c r="G11" s="105">
        <v>2</v>
      </c>
      <c r="H11" s="105">
        <v>4</v>
      </c>
      <c r="I11" s="105">
        <v>1</v>
      </c>
      <c r="J11" s="105">
        <v>0</v>
      </c>
      <c r="K11" s="105">
        <v>0</v>
      </c>
      <c r="L11" s="105">
        <v>2</v>
      </c>
      <c r="M11" s="105">
        <v>88</v>
      </c>
    </row>
    <row r="12" spans="1:13" ht="12.75" customHeight="1" x14ac:dyDescent="0.2">
      <c r="A12" s="177">
        <v>4</v>
      </c>
      <c r="B12" s="18" t="s">
        <v>19</v>
      </c>
      <c r="C12" s="150">
        <v>825</v>
      </c>
      <c r="D12" s="151">
        <v>558</v>
      </c>
      <c r="E12" s="152">
        <v>60</v>
      </c>
      <c r="F12" s="152">
        <v>110</v>
      </c>
      <c r="G12" s="152">
        <v>3</v>
      </c>
      <c r="H12" s="152">
        <v>2</v>
      </c>
      <c r="I12" s="152">
        <v>4</v>
      </c>
      <c r="J12" s="152">
        <v>0</v>
      </c>
      <c r="K12" s="152">
        <v>1</v>
      </c>
      <c r="L12" s="152">
        <v>1</v>
      </c>
      <c r="M12" s="152">
        <v>85</v>
      </c>
    </row>
    <row r="13" spans="1:13" ht="12.75" customHeight="1" x14ac:dyDescent="0.2">
      <c r="A13" s="178"/>
      <c r="B13" s="18" t="s">
        <v>18</v>
      </c>
      <c r="C13" s="149">
        <v>760</v>
      </c>
      <c r="D13" s="153">
        <v>514</v>
      </c>
      <c r="E13" s="154">
        <v>59</v>
      </c>
      <c r="F13" s="154">
        <v>101</v>
      </c>
      <c r="G13" s="154">
        <v>3</v>
      </c>
      <c r="H13" s="154">
        <v>2</v>
      </c>
      <c r="I13" s="154">
        <v>4</v>
      </c>
      <c r="J13" s="154">
        <v>0</v>
      </c>
      <c r="K13" s="154">
        <v>1</v>
      </c>
      <c r="L13" s="154">
        <v>0</v>
      </c>
      <c r="M13" s="154">
        <v>76</v>
      </c>
    </row>
    <row r="14" spans="1:13" ht="12.75" customHeight="1" x14ac:dyDescent="0.2">
      <c r="A14" s="177">
        <v>5</v>
      </c>
      <c r="B14" s="18" t="s">
        <v>19</v>
      </c>
      <c r="C14" s="150">
        <v>887</v>
      </c>
      <c r="D14" s="151">
        <v>593</v>
      </c>
      <c r="E14" s="152">
        <v>38</v>
      </c>
      <c r="F14" s="152">
        <v>135</v>
      </c>
      <c r="G14" s="152">
        <v>3</v>
      </c>
      <c r="H14" s="152">
        <v>13</v>
      </c>
      <c r="I14" s="152">
        <v>8</v>
      </c>
      <c r="J14" s="152">
        <v>0</v>
      </c>
      <c r="K14" s="152">
        <v>1</v>
      </c>
      <c r="L14" s="152">
        <v>2</v>
      </c>
      <c r="M14" s="152">
        <v>94</v>
      </c>
    </row>
    <row r="15" spans="1:13" ht="12.75" customHeight="1" x14ac:dyDescent="0.2">
      <c r="A15" s="178"/>
      <c r="B15" s="18" t="s">
        <v>18</v>
      </c>
      <c r="C15" s="149">
        <v>821</v>
      </c>
      <c r="D15" s="153">
        <v>548</v>
      </c>
      <c r="E15" s="154">
        <v>37</v>
      </c>
      <c r="F15" s="154">
        <v>126</v>
      </c>
      <c r="G15" s="154">
        <v>3</v>
      </c>
      <c r="H15" s="154">
        <v>12</v>
      </c>
      <c r="I15" s="154">
        <v>2</v>
      </c>
      <c r="J15" s="154">
        <v>0</v>
      </c>
      <c r="K15" s="154">
        <v>1</v>
      </c>
      <c r="L15" s="154">
        <v>1</v>
      </c>
      <c r="M15" s="154">
        <v>91</v>
      </c>
    </row>
    <row r="16" spans="1:13" ht="12.75" customHeight="1" x14ac:dyDescent="0.15">
      <c r="A16" s="106" t="s">
        <v>65</v>
      </c>
      <c r="M16" s="87" t="s">
        <v>12</v>
      </c>
    </row>
  </sheetData>
  <mergeCells count="19">
    <mergeCell ref="A10:A11"/>
    <mergeCell ref="A6:A7"/>
    <mergeCell ref="A8:A9"/>
    <mergeCell ref="A14:A15"/>
    <mergeCell ref="A12:A13"/>
    <mergeCell ref="G2:M2"/>
    <mergeCell ref="A3:A5"/>
    <mergeCell ref="B3:B5"/>
    <mergeCell ref="C3:C5"/>
    <mergeCell ref="D3:D5"/>
    <mergeCell ref="E3:E5"/>
    <mergeCell ref="F3:F5"/>
    <mergeCell ref="G3:G5"/>
    <mergeCell ref="H3:H5"/>
    <mergeCell ref="I3:I5"/>
    <mergeCell ref="J3:J5"/>
    <mergeCell ref="K3:K5"/>
    <mergeCell ref="L3:L5"/>
    <mergeCell ref="M3:M5"/>
  </mergeCells>
  <phoneticPr fontId="2"/>
  <pageMargins left="0.31496062992125984" right="0.31496062992125984" top="0.39370078740157483" bottom="0.39370078740157483" header="0.31496062992125984" footer="0.31496062992125984"/>
  <pageSetup paperSize="9" scale="170"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9" tint="0.79998168889431442"/>
  </sheetPr>
  <dimension ref="A1:L25"/>
  <sheetViews>
    <sheetView showGridLines="0" view="pageBreakPreview" zoomScale="145" zoomScaleNormal="160" zoomScaleSheetLayoutView="145" zoomScalePageLayoutView="130" workbookViewId="0">
      <selection activeCell="X8" sqref="X8"/>
    </sheetView>
  </sheetViews>
  <sheetFormatPr defaultColWidth="2.88671875" defaultRowHeight="12.75" customHeight="1" x14ac:dyDescent="0.2"/>
  <cols>
    <col min="1" max="1" width="2.109375" customWidth="1"/>
    <col min="2" max="2" width="5.77734375" customWidth="1"/>
    <col min="3" max="12" width="3.44140625" customWidth="1"/>
    <col min="13" max="16384" width="2.88671875" style="1"/>
  </cols>
  <sheetData>
    <row r="1" spans="1:12" s="14" customFormat="1" ht="17.100000000000001" customHeight="1" x14ac:dyDescent="0.2">
      <c r="A1" s="32" t="s">
        <v>55</v>
      </c>
      <c r="B1" s="44"/>
      <c r="C1" s="97"/>
      <c r="D1" s="97"/>
      <c r="E1" s="97"/>
      <c r="F1" s="97"/>
      <c r="G1" s="97"/>
      <c r="H1" s="97"/>
      <c r="I1" s="97"/>
      <c r="J1" s="97"/>
      <c r="K1" s="98"/>
      <c r="L1" s="98"/>
    </row>
    <row r="2" spans="1:12" s="20" customFormat="1" ht="12" customHeight="1" x14ac:dyDescent="0.2">
      <c r="A2" s="108"/>
      <c r="B2" s="108"/>
      <c r="C2" s="80"/>
      <c r="D2" s="80"/>
      <c r="E2" s="109"/>
      <c r="F2" s="110"/>
      <c r="G2" s="110"/>
      <c r="H2" s="110"/>
      <c r="I2" s="110"/>
      <c r="J2" s="110"/>
      <c r="K2" s="80"/>
      <c r="L2" s="80" t="s">
        <v>273</v>
      </c>
    </row>
    <row r="3" spans="1:12" ht="12.9" customHeight="1" x14ac:dyDescent="0.2">
      <c r="A3" s="198"/>
      <c r="B3" s="199"/>
      <c r="C3" s="195" t="s">
        <v>93</v>
      </c>
      <c r="D3" s="195"/>
      <c r="E3" s="195">
        <v>3</v>
      </c>
      <c r="F3" s="195"/>
      <c r="G3" s="195">
        <v>4</v>
      </c>
      <c r="H3" s="195"/>
      <c r="I3" s="195">
        <v>5</v>
      </c>
      <c r="J3" s="195"/>
      <c r="K3" s="195">
        <v>6</v>
      </c>
      <c r="L3" s="195"/>
    </row>
    <row r="4" spans="1:12" ht="12.9" customHeight="1" x14ac:dyDescent="0.2">
      <c r="A4" s="199"/>
      <c r="B4" s="199"/>
      <c r="C4" s="196" t="s">
        <v>32</v>
      </c>
      <c r="D4" s="196" t="s">
        <v>31</v>
      </c>
      <c r="E4" s="196" t="s">
        <v>32</v>
      </c>
      <c r="F4" s="196" t="s">
        <v>31</v>
      </c>
      <c r="G4" s="196" t="s">
        <v>32</v>
      </c>
      <c r="H4" s="196" t="s">
        <v>31</v>
      </c>
      <c r="I4" s="196" t="s">
        <v>32</v>
      </c>
      <c r="J4" s="196" t="s">
        <v>31</v>
      </c>
      <c r="K4" s="196" t="s">
        <v>32</v>
      </c>
      <c r="L4" s="196" t="s">
        <v>31</v>
      </c>
    </row>
    <row r="5" spans="1:12" ht="12.9" customHeight="1" x14ac:dyDescent="0.2">
      <c r="A5" s="199"/>
      <c r="B5" s="199"/>
      <c r="C5" s="197"/>
      <c r="D5" s="197"/>
      <c r="E5" s="197"/>
      <c r="F5" s="197"/>
      <c r="G5" s="197"/>
      <c r="H5" s="197"/>
      <c r="I5" s="197"/>
      <c r="J5" s="197"/>
      <c r="K5" s="197"/>
      <c r="L5" s="197"/>
    </row>
    <row r="6" spans="1:12" ht="15.75" customHeight="1" x14ac:dyDescent="0.2">
      <c r="A6" s="199"/>
      <c r="B6" s="199"/>
      <c r="C6" s="197"/>
      <c r="D6" s="197"/>
      <c r="E6" s="197"/>
      <c r="F6" s="197"/>
      <c r="G6" s="197"/>
      <c r="H6" s="197"/>
      <c r="I6" s="197"/>
      <c r="J6" s="197"/>
      <c r="K6" s="197"/>
      <c r="L6" s="197"/>
    </row>
    <row r="7" spans="1:12" ht="15" customHeight="1" x14ac:dyDescent="0.2">
      <c r="A7" s="203" t="s">
        <v>30</v>
      </c>
      <c r="B7" s="204"/>
      <c r="C7" s="111">
        <v>129</v>
      </c>
      <c r="D7" s="111">
        <v>573</v>
      </c>
      <c r="E7" s="111">
        <v>129</v>
      </c>
      <c r="F7" s="111">
        <v>575</v>
      </c>
      <c r="G7" s="111">
        <v>129</v>
      </c>
      <c r="H7" s="155">
        <v>575</v>
      </c>
      <c r="I7" s="155">
        <v>129</v>
      </c>
      <c r="J7" s="155">
        <v>576</v>
      </c>
      <c r="K7" s="155">
        <v>129</v>
      </c>
      <c r="L7" s="155">
        <v>576</v>
      </c>
    </row>
    <row r="8" spans="1:12" ht="15" customHeight="1" x14ac:dyDescent="0.2">
      <c r="A8" s="205" t="s">
        <v>29</v>
      </c>
      <c r="B8" s="201"/>
      <c r="C8" s="112">
        <v>16</v>
      </c>
      <c r="D8" s="112">
        <v>66</v>
      </c>
      <c r="E8" s="112">
        <v>16</v>
      </c>
      <c r="F8" s="112">
        <v>67</v>
      </c>
      <c r="G8" s="112">
        <v>16</v>
      </c>
      <c r="H8" s="156">
        <v>67</v>
      </c>
      <c r="I8" s="156">
        <v>16</v>
      </c>
      <c r="J8" s="156">
        <v>67</v>
      </c>
      <c r="K8" s="156">
        <v>16</v>
      </c>
      <c r="L8" s="156">
        <v>67</v>
      </c>
    </row>
    <row r="9" spans="1:12" ht="15" customHeight="1" x14ac:dyDescent="0.2">
      <c r="A9" s="200" t="s">
        <v>28</v>
      </c>
      <c r="B9" s="201"/>
      <c r="C9" s="112">
        <v>26</v>
      </c>
      <c r="D9" s="112">
        <v>112</v>
      </c>
      <c r="E9" s="112">
        <v>26</v>
      </c>
      <c r="F9" s="112">
        <v>113</v>
      </c>
      <c r="G9" s="112">
        <v>26</v>
      </c>
      <c r="H9" s="156">
        <v>113</v>
      </c>
      <c r="I9" s="156">
        <v>26</v>
      </c>
      <c r="J9" s="156">
        <v>113</v>
      </c>
      <c r="K9" s="156">
        <v>26</v>
      </c>
      <c r="L9" s="156">
        <v>113</v>
      </c>
    </row>
    <row r="10" spans="1:12" ht="15" customHeight="1" x14ac:dyDescent="0.2">
      <c r="A10" s="200" t="s">
        <v>5</v>
      </c>
      <c r="B10" s="201"/>
      <c r="C10" s="112">
        <v>27</v>
      </c>
      <c r="D10" s="112">
        <v>128</v>
      </c>
      <c r="E10" s="112">
        <v>27</v>
      </c>
      <c r="F10" s="112">
        <v>128</v>
      </c>
      <c r="G10" s="112">
        <v>27</v>
      </c>
      <c r="H10" s="156">
        <v>127</v>
      </c>
      <c r="I10" s="156">
        <v>27</v>
      </c>
      <c r="J10" s="156">
        <v>127</v>
      </c>
      <c r="K10" s="156">
        <v>27</v>
      </c>
      <c r="L10" s="156">
        <v>127</v>
      </c>
    </row>
    <row r="11" spans="1:12" ht="15" customHeight="1" x14ac:dyDescent="0.2">
      <c r="A11" s="200" t="s">
        <v>27</v>
      </c>
      <c r="B11" s="201"/>
      <c r="C11" s="112">
        <v>29</v>
      </c>
      <c r="D11" s="112">
        <v>117</v>
      </c>
      <c r="E11" s="112">
        <v>29</v>
      </c>
      <c r="F11" s="112">
        <v>117</v>
      </c>
      <c r="G11" s="112">
        <v>29</v>
      </c>
      <c r="H11" s="156">
        <v>117</v>
      </c>
      <c r="I11" s="156">
        <v>29</v>
      </c>
      <c r="J11" s="156">
        <v>118</v>
      </c>
      <c r="K11" s="156">
        <v>29</v>
      </c>
      <c r="L11" s="156">
        <v>118</v>
      </c>
    </row>
    <row r="12" spans="1:12" ht="15" customHeight="1" x14ac:dyDescent="0.2">
      <c r="A12" s="200" t="s">
        <v>26</v>
      </c>
      <c r="B12" s="201"/>
      <c r="C12" s="112">
        <v>20</v>
      </c>
      <c r="D12" s="112">
        <v>73</v>
      </c>
      <c r="E12" s="112">
        <v>20</v>
      </c>
      <c r="F12" s="112">
        <v>73</v>
      </c>
      <c r="G12" s="112">
        <v>20</v>
      </c>
      <c r="H12" s="156">
        <v>73</v>
      </c>
      <c r="I12" s="156">
        <v>20</v>
      </c>
      <c r="J12" s="156">
        <v>73</v>
      </c>
      <c r="K12" s="156">
        <v>20</v>
      </c>
      <c r="L12" s="156">
        <v>73</v>
      </c>
    </row>
    <row r="13" spans="1:12" ht="15" customHeight="1" x14ac:dyDescent="0.2">
      <c r="A13" s="202" t="s">
        <v>25</v>
      </c>
      <c r="B13" s="170"/>
      <c r="C13" s="113">
        <v>11</v>
      </c>
      <c r="D13" s="113">
        <v>77</v>
      </c>
      <c r="E13" s="113">
        <v>11</v>
      </c>
      <c r="F13" s="113">
        <v>77</v>
      </c>
      <c r="G13" s="113">
        <v>11</v>
      </c>
      <c r="H13" s="157">
        <v>78</v>
      </c>
      <c r="I13" s="157">
        <v>11</v>
      </c>
      <c r="J13" s="157">
        <v>78</v>
      </c>
      <c r="K13" s="157">
        <v>11</v>
      </c>
      <c r="L13" s="157">
        <v>78</v>
      </c>
    </row>
    <row r="14" spans="1:12" s="19" customFormat="1" ht="12" customHeight="1" x14ac:dyDescent="0.15">
      <c r="A14" s="106" t="s">
        <v>24</v>
      </c>
      <c r="B14" s="114"/>
      <c r="C14" s="114"/>
      <c r="D14" s="114"/>
      <c r="E14" s="114"/>
      <c r="F14" s="114"/>
      <c r="G14" s="114"/>
      <c r="H14" s="114"/>
      <c r="I14" s="114"/>
      <c r="J14" s="114"/>
      <c r="K14" s="114"/>
      <c r="L14" s="87" t="s">
        <v>274</v>
      </c>
    </row>
    <row r="15" spans="1:12" ht="17.25" customHeight="1" x14ac:dyDescent="0.2"/>
    <row r="16" spans="1:12" s="11" customFormat="1" ht="17.100000000000001" customHeight="1" x14ac:dyDescent="0.2">
      <c r="A16" s="115"/>
      <c r="B16" s="115"/>
      <c r="C16" s="115"/>
      <c r="D16" s="115"/>
      <c r="E16" s="115"/>
      <c r="F16" s="115"/>
      <c r="G16" s="115"/>
      <c r="H16" s="115"/>
      <c r="I16" s="115"/>
      <c r="J16" s="115"/>
      <c r="K16" s="115"/>
      <c r="L16" s="115"/>
    </row>
    <row r="17" spans="1:12" s="11" customFormat="1" ht="12" customHeight="1" x14ac:dyDescent="0.2">
      <c r="A17" s="115"/>
      <c r="B17" s="115"/>
      <c r="C17" s="115"/>
      <c r="D17" s="115"/>
      <c r="E17" s="115"/>
      <c r="F17" s="115"/>
      <c r="G17" s="115"/>
      <c r="H17" s="115"/>
      <c r="I17" s="115"/>
      <c r="J17" s="115"/>
      <c r="K17" s="115"/>
      <c r="L17" s="115"/>
    </row>
    <row r="19" spans="1:12" ht="13.5" customHeight="1" x14ac:dyDescent="0.2"/>
    <row r="20" spans="1:12" ht="13.5" customHeight="1" x14ac:dyDescent="0.2"/>
    <row r="21" spans="1:12" ht="13.5" customHeight="1" x14ac:dyDescent="0.2"/>
    <row r="22" spans="1:12" ht="13.5" customHeight="1" x14ac:dyDescent="0.2"/>
    <row r="23" spans="1:12" ht="13.5" customHeight="1" x14ac:dyDescent="0.2"/>
    <row r="24" spans="1:12" ht="13.5" customHeight="1" x14ac:dyDescent="0.2"/>
    <row r="25" spans="1:12" ht="12" customHeight="1" x14ac:dyDescent="0.2"/>
  </sheetData>
  <mergeCells count="23">
    <mergeCell ref="E3:F3"/>
    <mergeCell ref="I3:J3"/>
    <mergeCell ref="K3:L3"/>
    <mergeCell ref="E4:E6"/>
    <mergeCell ref="F4:F6"/>
    <mergeCell ref="I4:I6"/>
    <mergeCell ref="J4:J6"/>
    <mergeCell ref="K4:K6"/>
    <mergeCell ref="L4:L6"/>
    <mergeCell ref="G3:H3"/>
    <mergeCell ref="G4:G6"/>
    <mergeCell ref="H4:H6"/>
    <mergeCell ref="A13:B13"/>
    <mergeCell ref="A11:B11"/>
    <mergeCell ref="A7:B7"/>
    <mergeCell ref="A8:B8"/>
    <mergeCell ref="A9:B9"/>
    <mergeCell ref="A10:B10"/>
    <mergeCell ref="C3:D3"/>
    <mergeCell ref="C4:C6"/>
    <mergeCell ref="D4:D6"/>
    <mergeCell ref="A3:B6"/>
    <mergeCell ref="A12:B12"/>
  </mergeCells>
  <phoneticPr fontId="2"/>
  <pageMargins left="0.31496062992125984" right="0.31496062992125984" top="0.39370078740157483" bottom="0.39370078740157483" header="0.31496062992125984" footer="0.31496062992125984"/>
  <pageSetup paperSize="9" scale="170"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9" tint="0.79998168889431442"/>
  </sheetPr>
  <dimension ref="A1:H10"/>
  <sheetViews>
    <sheetView showGridLines="0" view="pageBreakPreview" zoomScale="160" zoomScaleNormal="160" zoomScaleSheetLayoutView="160" workbookViewId="0">
      <selection activeCell="R7" sqref="R7"/>
    </sheetView>
  </sheetViews>
  <sheetFormatPr defaultColWidth="2.88671875" defaultRowHeight="12.75" customHeight="1" x14ac:dyDescent="0.2"/>
  <cols>
    <col min="1" max="1" width="4.33203125" customWidth="1"/>
    <col min="2" max="6" width="3.109375" customWidth="1"/>
    <col min="7" max="8" width="4.109375" customWidth="1"/>
    <col min="9" max="16384" width="2.88671875" style="1"/>
  </cols>
  <sheetData>
    <row r="1" spans="1:8" ht="12.75" customHeight="1" x14ac:dyDescent="0.2">
      <c r="A1" s="88" t="s">
        <v>69</v>
      </c>
      <c r="B1" s="116"/>
    </row>
    <row r="2" spans="1:8" ht="12.75" customHeight="1" x14ac:dyDescent="0.2">
      <c r="B2" s="116"/>
      <c r="H2" s="80" t="s">
        <v>306</v>
      </c>
    </row>
    <row r="3" spans="1:8" ht="12.75" customHeight="1" x14ac:dyDescent="0.2">
      <c r="A3" s="92" t="s">
        <v>76</v>
      </c>
      <c r="B3" s="206" t="s">
        <v>77</v>
      </c>
      <c r="C3" s="207"/>
      <c r="D3" s="207"/>
      <c r="E3" s="207"/>
      <c r="F3" s="208"/>
      <c r="G3" s="195" t="s">
        <v>275</v>
      </c>
      <c r="H3" s="195"/>
    </row>
    <row r="4" spans="1:8" ht="12.75" customHeight="1" x14ac:dyDescent="0.2">
      <c r="A4" s="117">
        <v>1</v>
      </c>
      <c r="B4" s="118" t="s">
        <v>70</v>
      </c>
      <c r="C4" s="119"/>
      <c r="D4" s="119"/>
      <c r="E4" s="119"/>
      <c r="F4" s="119"/>
      <c r="G4" s="228" t="s">
        <v>276</v>
      </c>
      <c r="H4" s="228"/>
    </row>
    <row r="5" spans="1:8" ht="12.75" customHeight="1" x14ac:dyDescent="0.2">
      <c r="A5" s="117">
        <v>2</v>
      </c>
      <c r="B5" s="118" t="s">
        <v>71</v>
      </c>
      <c r="C5" s="119"/>
      <c r="D5" s="119"/>
      <c r="E5" s="119"/>
      <c r="F5" s="119"/>
      <c r="G5" s="228" t="s">
        <v>276</v>
      </c>
      <c r="H5" s="228"/>
    </row>
    <row r="6" spans="1:8" ht="12.75" customHeight="1" x14ac:dyDescent="0.2">
      <c r="A6" s="117">
        <v>3</v>
      </c>
      <c r="B6" s="118" t="s">
        <v>72</v>
      </c>
      <c r="C6" s="119"/>
      <c r="D6" s="119"/>
      <c r="E6" s="119"/>
      <c r="F6" s="119"/>
      <c r="G6" s="228" t="s">
        <v>277</v>
      </c>
      <c r="H6" s="228"/>
    </row>
    <row r="7" spans="1:8" ht="12.75" customHeight="1" x14ac:dyDescent="0.2">
      <c r="A7" s="117">
        <v>4</v>
      </c>
      <c r="B7" s="118" t="s">
        <v>73</v>
      </c>
      <c r="C7" s="119"/>
      <c r="D7" s="119"/>
      <c r="E7" s="119"/>
      <c r="F7" s="119"/>
      <c r="G7" s="228" t="s">
        <v>276</v>
      </c>
      <c r="H7" s="228"/>
    </row>
    <row r="8" spans="1:8" ht="12.75" customHeight="1" x14ac:dyDescent="0.2">
      <c r="A8" s="117">
        <v>5</v>
      </c>
      <c r="B8" s="118" t="s">
        <v>74</v>
      </c>
      <c r="C8" s="119"/>
      <c r="D8" s="119"/>
      <c r="E8" s="119"/>
      <c r="F8" s="119"/>
      <c r="G8" s="228" t="s">
        <v>276</v>
      </c>
      <c r="H8" s="228"/>
    </row>
    <row r="9" spans="1:8" ht="12.75" customHeight="1" x14ac:dyDescent="0.2">
      <c r="A9" s="117">
        <v>6</v>
      </c>
      <c r="B9" s="118" t="s">
        <v>75</v>
      </c>
      <c r="C9" s="119"/>
      <c r="D9" s="119"/>
      <c r="E9" s="119"/>
      <c r="F9" s="119"/>
      <c r="G9" s="228" t="s">
        <v>276</v>
      </c>
      <c r="H9" s="228"/>
    </row>
    <row r="10" spans="1:8" ht="12.75" customHeight="1" x14ac:dyDescent="0.15">
      <c r="H10" s="87" t="s">
        <v>274</v>
      </c>
    </row>
  </sheetData>
  <mergeCells count="8">
    <mergeCell ref="G7:H7"/>
    <mergeCell ref="G8:H8"/>
    <mergeCell ref="G9:H9"/>
    <mergeCell ref="B3:F3"/>
    <mergeCell ref="G3:H3"/>
    <mergeCell ref="G4:H4"/>
    <mergeCell ref="G5:H5"/>
    <mergeCell ref="G6:H6"/>
  </mergeCells>
  <phoneticPr fontId="2"/>
  <pageMargins left="0.31496062992125984" right="0.31496062992125984" top="0.39370078740157483" bottom="0.39370078740157483" header="0.31496062992125984" footer="0.31496062992125984"/>
  <pageSetup paperSize="9" scale="17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目次</vt:lpstr>
      <vt:lpstr>交通事故（人身事故）発生状況</vt:lpstr>
      <vt:lpstr>道路反射鏡・交通安全灯・防犯灯の設置状況</vt:lpstr>
      <vt:lpstr>犯罪発生状況</vt:lpstr>
      <vt:lpstr>火災発生状況</vt:lpstr>
      <vt:lpstr>救急出場状況（東浦支署救急隊）</vt:lpstr>
      <vt:lpstr>救急出場状況（東浦西部出張所救急隊)</vt:lpstr>
      <vt:lpstr>地区別防火水槽・消火栓</vt:lpstr>
      <vt:lpstr>飲料水兼用耐震性貯水槽</vt:lpstr>
      <vt:lpstr>東浦町消防団保有の消防力</vt:lpstr>
      <vt:lpstr>半田消防署東浦支署及び東浦西部出張所保有の消防力</vt:lpstr>
      <vt:lpstr>少年消防クラブ</vt:lpstr>
      <vt:lpstr>防災上必要な施設、設備等</vt:lpstr>
      <vt:lpstr>防災上必要な施設、設備等　指定福祉避難所</vt:lpstr>
      <vt:lpstr>'交通事故（人身事故）発生状況'!Print_Area</vt:lpstr>
      <vt:lpstr>東浦町消防団保有の消防力!Print_Area</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KikakuAdmin</dc:creator>
  <cp:lastModifiedBy>加藤　麻子</cp:lastModifiedBy>
  <cp:lastPrinted>2025-02-14T04:43:10Z</cp:lastPrinted>
  <dcterms:created xsi:type="dcterms:W3CDTF">2010-04-20T04:28:14Z</dcterms:created>
  <dcterms:modified xsi:type="dcterms:W3CDTF">2025-03-03T08:17:58Z</dcterms:modified>
</cp:coreProperties>
</file>