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Lgoflmsv\51住民自治課\住民自治課広聴広報係→住民自治課コミュニティ支援係\③統計\③ひがしうらのすがた\①依頼\原稿\R6\③各課から提供データ\【3.13時点 各課1校反映済】令和6年度版「ひがしうらのすがた」\"/>
    </mc:Choice>
  </mc:AlternateContent>
  <xr:revisionPtr revIDLastSave="0" documentId="13_ncr:1_{E4E5E360-2A87-405A-9F18-E265A25F2999}" xr6:coauthVersionLast="47" xr6:coauthVersionMax="47" xr10:uidLastSave="{00000000-0000-0000-0000-000000000000}"/>
  <bookViews>
    <workbookView xWindow="30195" yWindow="-4770" windowWidth="21600" windowHeight="11325" tabRatio="830" xr2:uid="{00000000-000D-0000-FFFF-FFFF00000000}"/>
  </bookViews>
  <sheets>
    <sheet name="目次" sheetId="40" r:id="rId1"/>
    <sheet name="農家数および農業就業人口" sheetId="38" r:id="rId2"/>
    <sheet name="経営耕地面積規模別農家数（販売農家）" sheetId="39" r:id="rId3"/>
    <sheet name="農作物作付面積" sheetId="28" r:id="rId4"/>
    <sheet name="農産物販売金額規模別経営体数（販売農家）" sheetId="31" r:id="rId5"/>
    <sheet name="農地転用" sheetId="37" r:id="rId6"/>
  </sheets>
  <definedNames>
    <definedName name="_xlnm.Print_Area" localSheetId="4">'農産物販売金額規模別経営体数（販売農家）'!$A$1:$D$24</definedName>
    <definedName name="_xlnm.Print_Area" localSheetId="5">農地転用!$A$1:$S$31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1" i="37" l="1"/>
  <c r="Y30" i="37" l="1"/>
  <c r="Y27" i="37"/>
  <c r="W31" i="37"/>
  <c r="W27" i="37"/>
  <c r="W28" i="37"/>
  <c r="W29" i="37"/>
  <c r="W30" i="37"/>
  <c r="T31" i="37"/>
  <c r="T30" i="37"/>
  <c r="T29" i="37"/>
  <c r="T28" i="37"/>
  <c r="T27" i="37"/>
  <c r="Y29" i="37" l="1"/>
  <c r="Y28" i="37" l="1"/>
  <c r="B6" i="38" l="1"/>
  <c r="B5" i="3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m000841-ujita</author>
  </authors>
  <commentList>
    <comment ref="W26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この表はグラフ用に自動で並び替えているだけですので、データの加除は左の表で行ってください。</t>
        </r>
      </text>
    </comment>
  </commentList>
</comments>
</file>

<file path=xl/sharedStrings.xml><?xml version="1.0" encoding="utf-8"?>
<sst xmlns="http://schemas.openxmlformats.org/spreadsheetml/2006/main" count="78" uniqueCount="69">
  <si>
    <t>田</t>
    <rPh sb="0" eb="1">
      <t>タ</t>
    </rPh>
    <phoneticPr fontId="2"/>
  </si>
  <si>
    <t>0.5ha
未満</t>
    <rPh sb="6" eb="8">
      <t>ミマン</t>
    </rPh>
    <phoneticPr fontId="2"/>
  </si>
  <si>
    <t>0.5以上
1.0未満</t>
    <rPh sb="3" eb="5">
      <t>イジョウ</t>
    </rPh>
    <rPh sb="9" eb="11">
      <t>ミマン</t>
    </rPh>
    <phoneticPr fontId="2"/>
  </si>
  <si>
    <t>1.0以上
2.0未満</t>
    <rPh sb="3" eb="5">
      <t>イジョウ</t>
    </rPh>
    <rPh sb="9" eb="11">
      <t>ミマン</t>
    </rPh>
    <phoneticPr fontId="2"/>
  </si>
  <si>
    <t>2.0以上
3.0未満</t>
    <rPh sb="3" eb="5">
      <t>イジョウ</t>
    </rPh>
    <rPh sb="9" eb="11">
      <t>ミマン</t>
    </rPh>
    <phoneticPr fontId="2"/>
  </si>
  <si>
    <t>3.0ha
以上</t>
    <rPh sb="6" eb="8">
      <t>イジョウ</t>
    </rPh>
    <phoneticPr fontId="2"/>
  </si>
  <si>
    <t>畑</t>
    <rPh sb="0" eb="1">
      <t>ハタ</t>
    </rPh>
    <phoneticPr fontId="2"/>
  </si>
  <si>
    <t>農作物作付面積</t>
    <rPh sb="0" eb="3">
      <t>ノウサクモツ</t>
    </rPh>
    <rPh sb="3" eb="5">
      <t>サクツケ</t>
    </rPh>
    <rPh sb="5" eb="7">
      <t>メンセキ</t>
    </rPh>
    <phoneticPr fontId="2"/>
  </si>
  <si>
    <t>麦　類</t>
    <rPh sb="0" eb="1">
      <t>ムギ</t>
    </rPh>
    <rPh sb="2" eb="3">
      <t>タグイ</t>
    </rPh>
    <phoneticPr fontId="2"/>
  </si>
  <si>
    <t>面積</t>
    <rPh sb="0" eb="2">
      <t>メンセキ</t>
    </rPh>
    <phoneticPr fontId="2"/>
  </si>
  <si>
    <t>販売なし</t>
    <rPh sb="0" eb="2">
      <t>ハンバイ</t>
    </rPh>
    <phoneticPr fontId="2"/>
  </si>
  <si>
    <t>1,500万円以上</t>
    <rPh sb="5" eb="7">
      <t>マンエン</t>
    </rPh>
    <rPh sb="7" eb="9">
      <t>イジョウ</t>
    </rPh>
    <phoneticPr fontId="2"/>
  </si>
  <si>
    <t>農地転用</t>
    <rPh sb="0" eb="2">
      <t>ノウチ</t>
    </rPh>
    <rPh sb="2" eb="4">
      <t>テンヨウ</t>
    </rPh>
    <phoneticPr fontId="2"/>
  </si>
  <si>
    <t>総　　　　数</t>
    <rPh sb="0" eb="1">
      <t>フサ</t>
    </rPh>
    <rPh sb="5" eb="6">
      <t>カズ</t>
    </rPh>
    <phoneticPr fontId="2"/>
  </si>
  <si>
    <t>件数</t>
    <rPh sb="0" eb="2">
      <t>ケンスウ</t>
    </rPh>
    <phoneticPr fontId="2"/>
  </si>
  <si>
    <t>総面積</t>
    <rPh sb="0" eb="3">
      <t>ソウメンセキ</t>
    </rPh>
    <phoneticPr fontId="2"/>
  </si>
  <si>
    <t>公共用
地面積</t>
    <rPh sb="0" eb="3">
      <t>コウキョウヨウ</t>
    </rPh>
    <rPh sb="4" eb="5">
      <t>チ</t>
    </rPh>
    <rPh sb="5" eb="7">
      <t>メンセキ</t>
    </rPh>
    <phoneticPr fontId="2"/>
  </si>
  <si>
    <t>工業用
地面積</t>
    <rPh sb="0" eb="2">
      <t>コウギョウ</t>
    </rPh>
    <rPh sb="2" eb="3">
      <t>ヨウ</t>
    </rPh>
    <rPh sb="4" eb="5">
      <t>チ</t>
    </rPh>
    <rPh sb="5" eb="7">
      <t>メンセキ</t>
    </rPh>
    <phoneticPr fontId="2"/>
  </si>
  <si>
    <t>住宅用
地面積</t>
    <rPh sb="0" eb="2">
      <t>ジュウタク</t>
    </rPh>
    <rPh sb="2" eb="3">
      <t>ヨウ</t>
    </rPh>
    <rPh sb="4" eb="5">
      <t>チ</t>
    </rPh>
    <rPh sb="5" eb="7">
      <t>メンセキ</t>
    </rPh>
    <phoneticPr fontId="2"/>
  </si>
  <si>
    <t>その他
面　積</t>
    <rPh sb="2" eb="3">
      <t>タ</t>
    </rPh>
    <rPh sb="4" eb="5">
      <t>メン</t>
    </rPh>
    <rPh sb="6" eb="7">
      <t>セキ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</si>
  <si>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</si>
  <si>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年度</t>
    <rPh sb="0" eb="2">
      <t>ネンド</t>
    </rPh>
    <phoneticPr fontId="2"/>
  </si>
  <si>
    <t>農家
総数</t>
    <rPh sb="0" eb="2">
      <t>ノウカ</t>
    </rPh>
    <rPh sb="3" eb="5">
      <t>ソウスウ</t>
    </rPh>
    <phoneticPr fontId="2"/>
  </si>
  <si>
    <t>　</t>
    <phoneticPr fontId="2"/>
  </si>
  <si>
    <t>自給的
農家
戸数</t>
    <rPh sb="0" eb="3">
      <t>ジキュウテキ</t>
    </rPh>
    <rPh sb="4" eb="6">
      <t>ノウカ</t>
    </rPh>
    <rPh sb="7" eb="8">
      <t>ト</t>
    </rPh>
    <rPh sb="8" eb="9">
      <t>スウ</t>
    </rPh>
    <phoneticPr fontId="2"/>
  </si>
  <si>
    <t>総戸数</t>
    <rPh sb="0" eb="1">
      <t>ソウ</t>
    </rPh>
    <rPh sb="1" eb="3">
      <t>コスウ</t>
    </rPh>
    <phoneticPr fontId="2"/>
  </si>
  <si>
    <t>50万円未満</t>
    <rPh sb="2" eb="4">
      <t>マンエン</t>
    </rPh>
    <rPh sb="4" eb="6">
      <t>ミマン</t>
    </rPh>
    <phoneticPr fontId="2"/>
  </si>
  <si>
    <t>資料：農林業センサス（５年ごとの調査）</t>
    <rPh sb="0" eb="2">
      <t>シリョウ</t>
    </rPh>
    <rPh sb="3" eb="5">
      <t>ノウリン</t>
    </rPh>
    <rPh sb="5" eb="6">
      <t>ギョウ</t>
    </rPh>
    <rPh sb="12" eb="13">
      <t>ネン</t>
    </rPh>
    <rPh sb="16" eb="18">
      <t>チョウサ</t>
    </rPh>
    <phoneticPr fontId="2"/>
  </si>
  <si>
    <t>資料：農林業センサス（５年ごとの調査）</t>
    <rPh sb="0" eb="2">
      <t>シリョウ</t>
    </rPh>
    <rPh sb="3" eb="6">
      <t>ノウリンギョウ</t>
    </rPh>
    <phoneticPr fontId="2"/>
  </si>
  <si>
    <t>資料：農林業センサス（５年ごとの調査）</t>
    <rPh sb="0" eb="2">
      <t>シリョウ</t>
    </rPh>
    <rPh sb="3" eb="6">
      <t>ノウリンギョウ</t>
    </rPh>
    <rPh sb="12" eb="13">
      <t>ネン</t>
    </rPh>
    <rPh sb="16" eb="18">
      <t>チョウサ</t>
    </rPh>
    <phoneticPr fontId="2"/>
  </si>
  <si>
    <t>各年２月１日現在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</si>
  <si>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各年２月１日現在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</si>
  <si>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水　稲</t>
    <rPh sb="0" eb="1">
      <t>ミズ</t>
    </rPh>
    <rPh sb="2" eb="3">
      <t>イネ</t>
    </rPh>
    <phoneticPr fontId="2"/>
  </si>
  <si>
    <t>大　豆</t>
    <rPh sb="0" eb="1">
      <t>ダイ</t>
    </rPh>
    <rPh sb="2" eb="3">
      <t>マメ</t>
    </rPh>
    <phoneticPr fontId="2"/>
  </si>
  <si>
    <t>単位：ha</t>
    <rPh sb="0" eb="2">
      <t>タンイ</t>
    </rPh>
    <phoneticPr fontId="2"/>
  </si>
  <si>
    <t>資料：東海農林水産統計年報</t>
    <rPh sb="0" eb="2">
      <t>シリョウ</t>
    </rPh>
    <rPh sb="3" eb="5">
      <t>トウカイ</t>
    </rPh>
    <rPh sb="5" eb="7">
      <t>ノウリン</t>
    </rPh>
    <rPh sb="7" eb="9">
      <t>スイサン</t>
    </rPh>
    <rPh sb="9" eb="11">
      <t>トウケイ</t>
    </rPh>
    <rPh sb="11" eb="13">
      <t>ネンポウ</t>
    </rPh>
    <phoneticPr fontId="2"/>
  </si>
  <si>
    <t>※水稲は各年７月15日現在、麦類は各年収穫期現在、</t>
    <rPh sb="1" eb="2">
      <t>ミズ</t>
    </rPh>
    <rPh sb="2" eb="3">
      <t>イネ</t>
    </rPh>
    <rPh sb="4" eb="5">
      <t>カク</t>
    </rPh>
    <rPh sb="5" eb="6">
      <t>ネン</t>
    </rPh>
    <rPh sb="7" eb="8">
      <t>ガツ</t>
    </rPh>
    <rPh sb="10" eb="11">
      <t>ニチ</t>
    </rPh>
    <rPh sb="11" eb="13">
      <t>ゲンザイ</t>
    </rPh>
    <rPh sb="14" eb="16">
      <t>ムギルイ</t>
    </rPh>
    <rPh sb="17" eb="18">
      <t>カク</t>
    </rPh>
    <rPh sb="18" eb="19">
      <t>ネン</t>
    </rPh>
    <rPh sb="19" eb="21">
      <t>シュウカク</t>
    </rPh>
    <rPh sb="21" eb="22">
      <t>キ</t>
    </rPh>
    <rPh sb="22" eb="24">
      <t>ゲンザイ</t>
    </rPh>
    <phoneticPr fontId="2"/>
  </si>
  <si>
    <t>単位：a　　各年度末現在</t>
    <rPh sb="0" eb="2">
      <t>タンイ</t>
    </rPh>
    <rPh sb="6" eb="7">
      <t>カク</t>
    </rPh>
    <rPh sb="7" eb="10">
      <t>ネンドマツ</t>
    </rPh>
    <rPh sb="10" eb="12">
      <t>ゲンザイ</t>
    </rPh>
    <phoneticPr fontId="2"/>
  </si>
  <si>
    <r>
      <t xml:space="preserve">農業就業
人口
</t>
    </r>
    <r>
      <rPr>
        <sz val="5"/>
        <rFont val="ＭＳ 明朝"/>
        <family val="1"/>
        <charset val="128"/>
      </rPr>
      <t>（販売農家）</t>
    </r>
    <rPh sb="0" eb="2">
      <t>ノウギョウ</t>
    </rPh>
    <rPh sb="2" eb="4">
      <t>シュウギョウ</t>
    </rPh>
    <rPh sb="5" eb="7">
      <t>ジンコウ</t>
    </rPh>
    <rPh sb="9" eb="11">
      <t>ハンバイ</t>
    </rPh>
    <rPh sb="11" eb="13">
      <t>ノウカ</t>
    </rPh>
    <phoneticPr fontId="2"/>
  </si>
  <si>
    <t>経営耕地面積規模別農家数（販売農家）</t>
    <rPh sb="0" eb="2">
      <t>ケイエイ</t>
    </rPh>
    <rPh sb="2" eb="4">
      <t>コウチ</t>
    </rPh>
    <rPh sb="4" eb="6">
      <t>メンセキ</t>
    </rPh>
    <rPh sb="6" eb="8">
      <t>キボ</t>
    </rPh>
    <rPh sb="8" eb="9">
      <t>ベツ</t>
    </rPh>
    <rPh sb="9" eb="11">
      <t>ノウカ</t>
    </rPh>
    <rPh sb="11" eb="12">
      <t>カズ</t>
    </rPh>
    <rPh sb="13" eb="15">
      <t>ハンバイ</t>
    </rPh>
    <rPh sb="15" eb="17">
      <t>ノウカ</t>
    </rPh>
    <phoneticPr fontId="2"/>
  </si>
  <si>
    <t>経営
耕地
なし</t>
    <rPh sb="0" eb="2">
      <t>ケイエイ</t>
    </rPh>
    <rPh sb="3" eb="5">
      <t>コウチ</t>
    </rPh>
    <phoneticPr fontId="2"/>
  </si>
  <si>
    <t>農産物販売金額規模別経営体数（販売農家）</t>
    <rPh sb="0" eb="3">
      <t>ノウサンブツ</t>
    </rPh>
    <rPh sb="3" eb="5">
      <t>ハンバイ</t>
    </rPh>
    <rPh sb="5" eb="7">
      <t>キンガク</t>
    </rPh>
    <rPh sb="7" eb="9">
      <t>キボ</t>
    </rPh>
    <rPh sb="9" eb="10">
      <t>ベツ</t>
    </rPh>
    <rPh sb="10" eb="12">
      <t>ケイエイ</t>
    </rPh>
    <rPh sb="12" eb="13">
      <t>タイ</t>
    </rPh>
    <rPh sb="13" eb="14">
      <t>スウ</t>
    </rPh>
    <rPh sb="15" eb="17">
      <t>ハンバイ</t>
    </rPh>
    <rPh sb="17" eb="19">
      <t>ノウカ</t>
    </rPh>
    <phoneticPr fontId="2"/>
  </si>
  <si>
    <t>専業</t>
    <rPh sb="0" eb="2">
      <t>センギョウ</t>
    </rPh>
    <phoneticPr fontId="2"/>
  </si>
  <si>
    <t>農業
が主</t>
    <rPh sb="0" eb="2">
      <t>ノウギョウ</t>
    </rPh>
    <rPh sb="4" eb="5">
      <t>シュ</t>
    </rPh>
    <phoneticPr fontId="2"/>
  </si>
  <si>
    <t>兼業
が主</t>
    <rPh sb="0" eb="2">
      <t>ケンギョウ</t>
    </rPh>
    <rPh sb="4" eb="5">
      <t>シュ</t>
    </rPh>
    <phoneticPr fontId="2"/>
  </si>
  <si>
    <t>農家数および農業就業人口</t>
    <rPh sb="0" eb="2">
      <t>ノウカ</t>
    </rPh>
    <rPh sb="2" eb="3">
      <t>スウ</t>
    </rPh>
    <rPh sb="6" eb="8">
      <t>ノウギョウ</t>
    </rPh>
    <rPh sb="8" eb="10">
      <t>シュウギョウ</t>
    </rPh>
    <rPh sb="10" eb="12">
      <t>ジンコウ</t>
    </rPh>
    <phoneticPr fontId="2"/>
  </si>
  <si>
    <t>専兼業別農家戸数</t>
    <rPh sb="0" eb="1">
      <t>セン</t>
    </rPh>
    <rPh sb="1" eb="2">
      <t>ケン</t>
    </rPh>
    <rPh sb="2" eb="3">
      <t>ギョウ</t>
    </rPh>
    <rPh sb="3" eb="4">
      <t>ベツ</t>
    </rPh>
    <rPh sb="4" eb="6">
      <t>ノウカ</t>
    </rPh>
    <rPh sb="6" eb="8">
      <t>コスウ</t>
    </rPh>
    <phoneticPr fontId="2"/>
  </si>
  <si>
    <t>-</t>
    <phoneticPr fontId="2"/>
  </si>
  <si>
    <t>50～100万円未満</t>
    <rPh sb="6" eb="8">
      <t>マンエン</t>
    </rPh>
    <phoneticPr fontId="2"/>
  </si>
  <si>
    <t>300～500万円未満</t>
    <rPh sb="7" eb="9">
      <t>マンエン</t>
    </rPh>
    <phoneticPr fontId="2"/>
  </si>
  <si>
    <t>1,000～1,500万円未満</t>
    <rPh sb="11" eb="13">
      <t>マンエン</t>
    </rPh>
    <phoneticPr fontId="2"/>
  </si>
  <si>
    <t>※Ⅹは秘匿</t>
    <phoneticPr fontId="2"/>
  </si>
  <si>
    <t>令１</t>
    <rPh sb="0" eb="1">
      <t>レイ</t>
    </rPh>
    <phoneticPr fontId="2"/>
  </si>
  <si>
    <t>平17</t>
    <phoneticPr fontId="2"/>
  </si>
  <si>
    <t>令２</t>
    <rPh sb="0" eb="1">
      <t>レイ</t>
    </rPh>
    <phoneticPr fontId="2"/>
  </si>
  <si>
    <t>平17</t>
    <phoneticPr fontId="2"/>
  </si>
  <si>
    <t>令和２年２月１日現在</t>
    <rPh sb="3" eb="4">
      <t>ネン</t>
    </rPh>
    <rPh sb="5" eb="6">
      <t>ガツ</t>
    </rPh>
    <rPh sb="7" eb="8">
      <t>ニチ</t>
    </rPh>
    <rPh sb="8" eb="9">
      <t>ウツツ</t>
    </rPh>
    <rPh sb="9" eb="10">
      <t>ザイ</t>
    </rPh>
    <phoneticPr fontId="2"/>
  </si>
  <si>
    <t>-</t>
    <phoneticPr fontId="2"/>
  </si>
  <si>
    <t>100～300万円未満</t>
    <rPh sb="7" eb="9">
      <t>マンエン</t>
    </rPh>
    <phoneticPr fontId="2"/>
  </si>
  <si>
    <t>500～1,000万円未満</t>
    <rPh sb="9" eb="11">
      <t>マンエン</t>
    </rPh>
    <phoneticPr fontId="2"/>
  </si>
  <si>
    <t>X</t>
    <phoneticPr fontId="2"/>
  </si>
  <si>
    <t>農家数および農業就業人口</t>
  </si>
  <si>
    <t>経営耕地面積規模別農家数（販売農家）</t>
  </si>
  <si>
    <t>農作物作付面積</t>
  </si>
  <si>
    <t>農産物販売金額規模別経営体数（販売農家）</t>
  </si>
  <si>
    <t>農地転用</t>
  </si>
  <si>
    <t>　大豆は各年９月１日現在</t>
    <phoneticPr fontId="2"/>
  </si>
  <si>
    <t>目次</t>
    <phoneticPr fontId="2"/>
  </si>
  <si>
    <t>平30</t>
    <rPh sb="0" eb="1">
      <t>タイラ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</si>
</sst>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#;0;\-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b/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7.5"/>
      <name val="ＭＳ ゴシック"/>
      <family val="3"/>
      <charset val="128"/>
    </font>
    <font>
      <sz val="7.5"/>
      <name val="ＭＳ 明朝"/>
      <family val="1"/>
      <charset val="128"/>
    </font>
    <font>
      <sz val="5"/>
      <name val="ＭＳ 明朝"/>
      <family val="1"/>
      <charset val="128"/>
    </font>
    <font>
      <u/>
      <sz val="10"/>
      <color rgb="FF0070C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Alignment="1" applyProtection="1">
      <alignment horizont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/>
    <xf numFmtId="38" fontId="4" fillId="0" borderId="0" xfId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 textRotation="255"/>
    </xf>
    <xf numFmtId="0" fontId="0" fillId="0" borderId="0" xfId="0" applyAlignment="1" applyProtection="1">
      <alignment vertical="top"/>
    </xf>
    <xf numFmtId="0" fontId="0" fillId="0" borderId="0" xfId="0" applyAlignment="1" applyProtection="1"/>
    <xf numFmtId="0" fontId="3" fillId="0" borderId="0" xfId="0" applyFont="1" applyProtection="1"/>
    <xf numFmtId="38" fontId="7" fillId="0" borderId="5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Protection="1"/>
    <xf numFmtId="0" fontId="7" fillId="0" borderId="6" xfId="0" applyFont="1" applyBorder="1" applyAlignment="1" applyProtection="1">
      <alignment horizontal="center" vertical="center"/>
    </xf>
    <xf numFmtId="38" fontId="7" fillId="0" borderId="5" xfId="1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/>
    <xf numFmtId="38" fontId="8" fillId="0" borderId="5" xfId="1" applyFont="1" applyBorder="1" applyAlignment="1" applyProtection="1">
      <alignment horizontal="right" vertical="center"/>
    </xf>
    <xf numFmtId="0" fontId="6" fillId="0" borderId="7" xfId="0" applyFont="1" applyBorder="1" applyAlignment="1" applyProtection="1">
      <alignment horizontal="center" vertical="center"/>
    </xf>
    <xf numFmtId="38" fontId="7" fillId="0" borderId="0" xfId="1" applyNumberFormat="1" applyFont="1" applyBorder="1" applyAlignment="1" applyProtection="1">
      <alignment horizontal="right" vertical="center"/>
    </xf>
    <xf numFmtId="0" fontId="6" fillId="0" borderId="0" xfId="0" applyFont="1" applyAlignment="1" applyProtection="1">
      <alignment vertical="top"/>
    </xf>
    <xf numFmtId="0" fontId="7" fillId="0" borderId="0" xfId="0" applyFont="1" applyFill="1" applyBorder="1" applyAlignment="1" applyProtection="1">
      <alignment horizontal="right" vertical="top"/>
    </xf>
    <xf numFmtId="0" fontId="7" fillId="0" borderId="0" xfId="0" applyFont="1" applyAlignment="1" applyProtection="1">
      <alignment vertical="top"/>
    </xf>
    <xf numFmtId="0" fontId="14" fillId="0" borderId="0" xfId="0" applyFont="1" applyBorder="1" applyAlignment="1" applyProtection="1">
      <alignment vertical="top"/>
    </xf>
    <xf numFmtId="0" fontId="7" fillId="0" borderId="0" xfId="0" applyFont="1" applyBorder="1" applyAlignment="1" applyProtection="1">
      <alignment vertical="top"/>
    </xf>
    <xf numFmtId="0" fontId="7" fillId="0" borderId="3" xfId="0" applyFont="1" applyBorder="1" applyAlignment="1" applyProtection="1">
      <alignment horizontal="center" vertical="center"/>
    </xf>
    <xf numFmtId="38" fontId="7" fillId="0" borderId="0" xfId="0" applyNumberFormat="1" applyFont="1" applyFill="1" applyBorder="1" applyAlignment="1" applyProtection="1">
      <alignment horizontal="right" vertical="center"/>
    </xf>
    <xf numFmtId="0" fontId="0" fillId="0" borderId="4" xfId="0" applyBorder="1" applyAlignment="1" applyProtection="1"/>
    <xf numFmtId="0" fontId="6" fillId="0" borderId="4" xfId="0" applyFont="1" applyBorder="1" applyAlignment="1" applyProtection="1"/>
    <xf numFmtId="0" fontId="6" fillId="0" borderId="4" xfId="0" applyFont="1" applyFill="1" applyBorder="1" applyAlignment="1" applyProtection="1"/>
    <xf numFmtId="0" fontId="3" fillId="0" borderId="4" xfId="0" applyFont="1" applyBorder="1" applyProtection="1"/>
    <xf numFmtId="0" fontId="11" fillId="0" borderId="0" xfId="0" applyFont="1" applyFill="1" applyAlignment="1" applyProtection="1">
      <alignment horizontal="left" vertical="top"/>
    </xf>
    <xf numFmtId="0" fontId="13" fillId="0" borderId="0" xfId="0" applyFont="1" applyAlignment="1" applyProtection="1">
      <alignment horizontal="left" vertical="top"/>
    </xf>
    <xf numFmtId="0" fontId="15" fillId="0" borderId="0" xfId="0" applyFont="1" applyAlignment="1" applyProtection="1">
      <alignment horizontal="left" vertical="top"/>
    </xf>
    <xf numFmtId="0" fontId="13" fillId="0" borderId="0" xfId="0" applyFont="1" applyAlignment="1" applyProtection="1">
      <alignment horizontal="left"/>
    </xf>
    <xf numFmtId="0" fontId="9" fillId="0" borderId="0" xfId="0" applyFont="1" applyProtection="1"/>
    <xf numFmtId="0" fontId="10" fillId="0" borderId="0" xfId="0" applyFont="1" applyFill="1" applyBorder="1" applyAlignment="1" applyProtection="1">
      <alignment horizontal="right"/>
    </xf>
    <xf numFmtId="0" fontId="10" fillId="0" borderId="0" xfId="0" applyFont="1" applyFill="1" applyBorder="1" applyAlignment="1" applyProtection="1">
      <alignment horizontal="right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vertical="top"/>
    </xf>
    <xf numFmtId="0" fontId="10" fillId="0" borderId="0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Fill="1" applyBorder="1" applyAlignment="1" applyProtection="1">
      <alignment horizontal="right" vertical="center"/>
    </xf>
    <xf numFmtId="0" fontId="10" fillId="0" borderId="0" xfId="0" applyFont="1" applyProtection="1"/>
    <xf numFmtId="0" fontId="7" fillId="0" borderId="8" xfId="0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top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38" fontId="7" fillId="0" borderId="0" xfId="1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176" fontId="7" fillId="0" borderId="0" xfId="1" applyNumberFormat="1" applyFont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protection locked="0"/>
    </xf>
    <xf numFmtId="0" fontId="10" fillId="0" borderId="17" xfId="0" applyFont="1" applyFill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 vertical="top"/>
    </xf>
    <xf numFmtId="0" fontId="17" fillId="0" borderId="9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/>
    </xf>
    <xf numFmtId="38" fontId="7" fillId="0" borderId="5" xfId="1" applyFont="1" applyBorder="1" applyAlignment="1" applyProtection="1">
      <alignment horizontal="right" vertical="center"/>
    </xf>
    <xf numFmtId="0" fontId="10" fillId="0" borderId="0" xfId="0" applyFont="1" applyAlignment="1" applyProtection="1">
      <alignment horizontal="left"/>
    </xf>
    <xf numFmtId="0" fontId="10" fillId="0" borderId="0" xfId="0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top"/>
    </xf>
    <xf numFmtId="0" fontId="7" fillId="0" borderId="4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  <xf numFmtId="0" fontId="11" fillId="0" borderId="0" xfId="0" applyFont="1" applyFill="1" applyAlignment="1" applyProtection="1">
      <alignment horizontal="left" vertical="top"/>
    </xf>
    <xf numFmtId="0" fontId="12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38" fontId="7" fillId="0" borderId="1" xfId="1" applyFont="1" applyFill="1" applyBorder="1" applyAlignment="1" applyProtection="1">
      <alignment horizontal="center" vertical="center"/>
      <protection locked="0"/>
    </xf>
    <xf numFmtId="38" fontId="7" fillId="0" borderId="2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</xf>
    <xf numFmtId="0" fontId="1" fillId="0" borderId="0" xfId="0" applyFont="1" applyBorder="1" applyAlignment="1" applyProtection="1">
      <alignment horizontal="left" vertical="top"/>
    </xf>
    <xf numFmtId="177" fontId="8" fillId="0" borderId="3" xfId="1" applyNumberFormat="1" applyFont="1" applyFill="1" applyBorder="1" applyAlignment="1" applyProtection="1">
      <alignment vertical="center"/>
    </xf>
    <xf numFmtId="177" fontId="7" fillId="0" borderId="3" xfId="1" applyNumberFormat="1" applyFont="1" applyFill="1" applyBorder="1" applyAlignment="1" applyProtection="1">
      <alignment vertical="center"/>
      <protection locked="0"/>
    </xf>
    <xf numFmtId="177" fontId="7" fillId="0" borderId="5" xfId="1" applyNumberFormat="1" applyFont="1" applyFill="1" applyBorder="1" applyAlignment="1" applyProtection="1">
      <alignment horizontal="right" vertical="center"/>
      <protection locked="0"/>
    </xf>
    <xf numFmtId="177" fontId="7" fillId="0" borderId="5" xfId="1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left" vertical="top"/>
    </xf>
    <xf numFmtId="0" fontId="13" fillId="0" borderId="0" xfId="0" applyFont="1" applyFill="1" applyBorder="1" applyAlignment="1" applyProtection="1">
      <alignment horizontal="left" vertical="top"/>
    </xf>
    <xf numFmtId="0" fontId="13" fillId="0" borderId="0" xfId="0" applyFont="1" applyFill="1" applyAlignment="1" applyProtection="1">
      <alignment horizontal="left" vertical="top"/>
    </xf>
    <xf numFmtId="38" fontId="7" fillId="0" borderId="14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38" fontId="7" fillId="0" borderId="13" xfId="0" applyNumberFormat="1" applyFont="1" applyBorder="1" applyAlignment="1" applyProtection="1">
      <alignment vertical="center"/>
      <protection locked="0"/>
    </xf>
    <xf numFmtId="38" fontId="7" fillId="0" borderId="14" xfId="0" applyNumberFormat="1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/>
    <xf numFmtId="0" fontId="6" fillId="2" borderId="4" xfId="0" applyFont="1" applyFill="1" applyBorder="1" applyAlignment="1" applyProtection="1">
      <protection locked="0"/>
    </xf>
    <xf numFmtId="177" fontId="8" fillId="0" borderId="8" xfId="1" applyNumberFormat="1" applyFont="1" applyFill="1" applyBorder="1" applyAlignment="1" applyProtection="1">
      <alignment vertical="center"/>
    </xf>
    <xf numFmtId="177" fontId="7" fillId="0" borderId="8" xfId="1" applyNumberFormat="1" applyFont="1" applyFill="1" applyBorder="1" applyAlignment="1" applyProtection="1">
      <alignment horizontal="right" vertical="center"/>
      <protection locked="0"/>
    </xf>
    <xf numFmtId="177" fontId="7" fillId="0" borderId="6" xfId="1" applyNumberFormat="1" applyFont="1" applyFill="1" applyBorder="1" applyAlignment="1" applyProtection="1">
      <alignment horizontal="right" vertical="center"/>
      <protection locked="0"/>
    </xf>
    <xf numFmtId="177" fontId="7" fillId="0" borderId="6" xfId="1" applyNumberFormat="1" applyFont="1" applyFill="1" applyBorder="1" applyAlignment="1" applyProtection="1">
      <alignment vertical="center"/>
      <protection locked="0"/>
    </xf>
    <xf numFmtId="38" fontId="7" fillId="0" borderId="6" xfId="1" applyFont="1" applyFill="1" applyBorder="1" applyAlignment="1" applyProtection="1">
      <alignment horizontal="right" vertical="center"/>
      <protection locked="0"/>
    </xf>
    <xf numFmtId="38" fontId="7" fillId="0" borderId="6" xfId="1" applyNumberFormat="1" applyFont="1" applyFill="1" applyBorder="1" applyAlignment="1" applyProtection="1">
      <alignment horizontal="right" vertical="center"/>
      <protection locked="0"/>
    </xf>
    <xf numFmtId="38" fontId="8" fillId="0" borderId="6" xfId="1" applyFont="1" applyFill="1" applyBorder="1" applyAlignment="1" applyProtection="1">
      <alignment horizontal="right" vertical="center"/>
    </xf>
    <xf numFmtId="38" fontId="7" fillId="0" borderId="6" xfId="1" applyFont="1" applyFill="1" applyBorder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9" fillId="0" borderId="0" xfId="2" applyAlignment="1">
      <alignment vertical="center"/>
    </xf>
    <xf numFmtId="38" fontId="7" fillId="3" borderId="1" xfId="1" applyFont="1" applyFill="1" applyBorder="1" applyAlignment="1" applyProtection="1">
      <alignment horizontal="center" vertical="center"/>
      <protection locked="0"/>
    </xf>
    <xf numFmtId="38" fontId="7" fillId="3" borderId="2" xfId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left" vertical="top"/>
    </xf>
    <xf numFmtId="0" fontId="10" fillId="0" borderId="0" xfId="0" applyFont="1" applyBorder="1" applyAlignment="1" applyProtection="1">
      <alignment horizontal="left" vertical="top"/>
    </xf>
    <xf numFmtId="0" fontId="7" fillId="0" borderId="15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 wrapText="1"/>
    </xf>
    <xf numFmtId="0" fontId="17" fillId="0" borderId="9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7" fillId="0" borderId="11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 wrapText="1"/>
    </xf>
    <xf numFmtId="0" fontId="17" fillId="0" borderId="6" xfId="0" applyFont="1" applyBorder="1" applyAlignment="1" applyProtection="1">
      <alignment horizontal="center" vertical="center" wrapText="1"/>
    </xf>
    <xf numFmtId="0" fontId="17" fillId="0" borderId="6" xfId="0" applyFont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left" vertical="top"/>
    </xf>
    <xf numFmtId="0" fontId="10" fillId="0" borderId="0" xfId="0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top"/>
    </xf>
    <xf numFmtId="38" fontId="7" fillId="0" borderId="1" xfId="1" applyNumberFormat="1" applyFont="1" applyFill="1" applyBorder="1" applyAlignment="1" applyProtection="1">
      <alignment horizontal="right" vertical="center"/>
      <protection locked="0"/>
    </xf>
    <xf numFmtId="0" fontId="3" fillId="0" borderId="13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38" fontId="7" fillId="3" borderId="1" xfId="1" applyNumberFormat="1" applyFont="1" applyFill="1" applyBorder="1" applyAlignment="1" applyProtection="1">
      <alignment horizontal="right" vertical="center"/>
      <protection locked="0"/>
    </xf>
    <xf numFmtId="38" fontId="8" fillId="0" borderId="1" xfId="1" applyNumberFormat="1" applyFont="1" applyFill="1" applyBorder="1" applyAlignment="1" applyProtection="1">
      <alignment horizontal="right" vertical="center"/>
      <protection locked="0"/>
    </xf>
    <xf numFmtId="38" fontId="8" fillId="0" borderId="1" xfId="1" applyNumberFormat="1" applyFont="1" applyFill="1" applyBorder="1" applyAlignment="1" applyProtection="1">
      <alignment horizontal="right" vertical="center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left" vertical="center" wrapText="1"/>
    </xf>
    <xf numFmtId="0" fontId="7" fillId="0" borderId="12" xfId="0" applyFont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center" vertical="center"/>
    </xf>
    <xf numFmtId="38" fontId="8" fillId="3" borderId="1" xfId="1" applyNumberFormat="1" applyFont="1" applyFill="1" applyBorder="1" applyAlignment="1" applyProtection="1">
      <alignment horizontal="right" vertical="center"/>
      <protection locked="0"/>
    </xf>
    <xf numFmtId="38" fontId="8" fillId="3" borderId="1" xfId="1" applyNumberFormat="1" applyFont="1" applyFill="1" applyBorder="1" applyAlignment="1" applyProtection="1">
      <alignment horizontal="right" vertical="center"/>
    </xf>
  </cellXfs>
  <cellStyles count="3">
    <cellStyle name="ハイパーリンク" xfId="2" builtinId="8" customBuiltin="1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681426812721719E-2"/>
          <c:y val="3.9501079600076011E-2"/>
          <c:w val="0.80498954668872347"/>
          <c:h val="0.75368151343253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'農産物販売金額規模別経営体数（販売農家）'!$G$4:$G$11</c:f>
              <c:strCache>
                <c:ptCount val="8"/>
                <c:pt idx="0">
                  <c:v>販売なし</c:v>
                </c:pt>
                <c:pt idx="1">
                  <c:v>50万円未満</c:v>
                </c:pt>
                <c:pt idx="2">
                  <c:v>50～100万円未満</c:v>
                </c:pt>
                <c:pt idx="3">
                  <c:v>100～300万円未満</c:v>
                </c:pt>
                <c:pt idx="4">
                  <c:v>300～500万円未満</c:v>
                </c:pt>
                <c:pt idx="5">
                  <c:v>500～1,000万円未満</c:v>
                </c:pt>
                <c:pt idx="6">
                  <c:v>1,000～1,500万円未満</c:v>
                </c:pt>
                <c:pt idx="7">
                  <c:v>1,500万円以上</c:v>
                </c:pt>
              </c:strCache>
            </c:strRef>
          </c:cat>
          <c:val>
            <c:numRef>
              <c:f>'農産物販売金額規模別経営体数（販売農家）'!$H$4:$H$11</c:f>
              <c:numCache>
                <c:formatCode>General</c:formatCode>
                <c:ptCount val="8"/>
                <c:pt idx="0">
                  <c:v>25</c:v>
                </c:pt>
                <c:pt idx="1">
                  <c:v>49</c:v>
                </c:pt>
                <c:pt idx="2">
                  <c:v>27</c:v>
                </c:pt>
                <c:pt idx="3">
                  <c:v>23</c:v>
                </c:pt>
                <c:pt idx="4">
                  <c:v>15</c:v>
                </c:pt>
                <c:pt idx="5">
                  <c:v>21</c:v>
                </c:pt>
                <c:pt idx="6">
                  <c:v>20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55-4071-A52E-CF11772B8B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70"/>
        <c:axId val="501712816"/>
        <c:axId val="501707720"/>
      </c:barChart>
      <c:catAx>
        <c:axId val="501712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0000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01707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1707720"/>
        <c:scaling>
          <c:orientation val="minMax"/>
          <c:max val="1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017128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" footer="0.5"/>
    <c:pageSetup paperSize="175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66511360636267E-2"/>
          <c:y val="7.8247321137245404E-2"/>
          <c:w val="0.77557533119011413"/>
          <c:h val="0.83255149690029062"/>
        </c:manualLayout>
      </c:layout>
      <c:barChart>
        <c:barDir val="col"/>
        <c:grouping val="clustered"/>
        <c:varyColors val="0"/>
        <c:ser>
          <c:idx val="1"/>
          <c:order val="0"/>
          <c:tx>
            <c:v>件数</c:v>
          </c:tx>
          <c:spPr>
            <a:solidFill>
              <a:srgbClr val="EAEAEA"/>
            </a:solidFill>
            <a:ln w="3175">
              <a:solidFill>
                <a:srgbClr val="000000"/>
              </a:solidFill>
            </a:ln>
          </c:spPr>
          <c:invertIfNegative val="0"/>
          <c:dLbls>
            <c:dLbl>
              <c:idx val="3"/>
              <c:layout>
                <c:manualLayout>
                  <c:x val="0"/>
                  <c:y val="8.53697233737685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E5-4D01-BF8F-B22EC07D6FE6}"/>
                </c:ext>
              </c:extLst>
            </c:dLbl>
            <c:dLbl>
              <c:idx val="4"/>
              <c:layout>
                <c:manualLayout>
                  <c:x val="-1.4547982726786018E-16"/>
                  <c:y val="7.21441315557935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E5-4D01-BF8F-B22EC07D6FE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農地転用!$T$27:$T$31</c:f>
              <c:strCache>
                <c:ptCount val="5"/>
                <c:pt idx="0">
                  <c:v>令１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農地転用!$Y$27:$Y$31</c:f>
              <c:numCache>
                <c:formatCode>#,##0_);[Red]\(#,##0\)</c:formatCode>
                <c:ptCount val="5"/>
                <c:pt idx="0">
                  <c:v>121</c:v>
                </c:pt>
                <c:pt idx="1">
                  <c:v>78</c:v>
                </c:pt>
                <c:pt idx="2">
                  <c:v>101</c:v>
                </c:pt>
                <c:pt idx="3">
                  <c:v>84</c:v>
                </c:pt>
                <c:pt idx="4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90-4C82-8233-66E636CEC6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01707328"/>
        <c:axId val="501713208"/>
      </c:barChart>
      <c:lineChart>
        <c:grouping val="standard"/>
        <c:varyColors val="0"/>
        <c:ser>
          <c:idx val="2"/>
          <c:order val="1"/>
          <c:tx>
            <c:v>面積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 val="-5.7082738818339258E-2"/>
                  <c:y val="-6.6600844892607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E5-4D01-BF8F-B22EC07D6FE6}"/>
                </c:ext>
              </c:extLst>
            </c:dLbl>
            <c:dLbl>
              <c:idx val="3"/>
              <c:layout>
                <c:manualLayout>
                  <c:x val="-5.7199242021389367E-2"/>
                  <c:y val="-5.9555255317857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E5-4D01-BF8F-B22EC07D6FE6}"/>
                </c:ext>
              </c:extLst>
            </c:dLbl>
            <c:dLbl>
              <c:idx val="4"/>
              <c:layout>
                <c:manualLayout>
                  <c:x val="-5.7531242432228097E-2"/>
                  <c:y val="-5.57593301650046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E5-4D01-BF8F-B22EC07D6FE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農地転用!$W$27:$W$31</c:f>
              <c:numCache>
                <c:formatCode>#,##0_);[Red]\(#,##0\)</c:formatCode>
                <c:ptCount val="5"/>
                <c:pt idx="0">
                  <c:v>436</c:v>
                </c:pt>
                <c:pt idx="1">
                  <c:v>375</c:v>
                </c:pt>
                <c:pt idx="2">
                  <c:v>416</c:v>
                </c:pt>
                <c:pt idx="3">
                  <c:v>538</c:v>
                </c:pt>
                <c:pt idx="4">
                  <c:v>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90-4C82-8233-66E636CEC6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01708112"/>
        <c:axId val="501708504"/>
      </c:lineChart>
      <c:catAx>
        <c:axId val="501707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1713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1713208"/>
        <c:scaling>
          <c:orientation val="minMax"/>
          <c:max val="22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件数</a:t>
                </a:r>
              </a:p>
            </c:rich>
          </c:tx>
          <c:layout>
            <c:manualLayout>
              <c:xMode val="edge"/>
              <c:yMode val="edge"/>
              <c:x val="1.0891623695594885E-2"/>
              <c:y val="7.358315807250906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01707328"/>
        <c:crosses val="autoZero"/>
        <c:crossBetween val="between"/>
        <c:majorUnit val="20"/>
      </c:valAx>
      <c:catAx>
        <c:axId val="501708112"/>
        <c:scaling>
          <c:orientation val="minMax"/>
        </c:scaling>
        <c:delete val="1"/>
        <c:axPos val="b"/>
        <c:majorTickMark val="out"/>
        <c:minorTickMark val="none"/>
        <c:tickLblPos val="none"/>
        <c:crossAx val="501708504"/>
        <c:crosses val="autoZero"/>
        <c:auto val="0"/>
        <c:lblAlgn val="ctr"/>
        <c:lblOffset val="100"/>
        <c:noMultiLvlLbl val="0"/>
      </c:catAx>
      <c:valAx>
        <c:axId val="501708504"/>
        <c:scaling>
          <c:orientation val="minMax"/>
          <c:max val="8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面積（</a:t>
                </a:r>
                <a:r>
                  <a:rPr lang="en-US" altLang="ja-JP"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a</a:t>
                </a:r>
                <a:r>
                  <a:rPr lang="ja-JP" altLang="en-US"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）</a:t>
                </a:r>
                <a:endParaRPr lang="en-US" altLang="ja-JP" sz="7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endParaRPr>
              </a:p>
            </c:rich>
          </c:tx>
          <c:layout>
            <c:manualLayout>
              <c:xMode val="edge"/>
              <c:yMode val="edge"/>
              <c:x val="0.88200189473357693"/>
              <c:y val="6.3788591218922721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0170811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646772461234673"/>
          <c:y val="2.8165105978558643E-2"/>
          <c:w val="0.21781754231203457"/>
          <c:h val="9.448883904991752E-2"/>
        </c:manualLayout>
      </c:layout>
      <c:overlay val="0"/>
      <c:spPr>
        <a:ln w="3175">
          <a:solidFill>
            <a:sysClr val="windowText" lastClr="000000"/>
          </a:solidFill>
        </a:ln>
      </c:spPr>
      <c:txPr>
        <a:bodyPr/>
        <a:lstStyle/>
        <a:p>
          <a:pPr>
            <a:defRPr sz="55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3" verticalDpi="0"/>
  </c:printSettings>
</c:chartSpace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17860</xdr:colOff>
      <xdr:row>3</xdr:row>
      <xdr:rowOff>139303</xdr:rowOff>
    </xdr:from>
    <xdr:to>
      <xdr:col>0</xdr:col>
      <xdr:colOff>398860</xdr:colOff>
      <xdr:row>3</xdr:row>
      <xdr:rowOff>291703</xdr:rowOff>
    </xdr:to>
    <xdr:sp macro="" textlink="">
      <xdr:nvSpPr>
        <xdr:cNvPr id="2" name="Text Box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7860" y="987028"/>
          <a:ext cx="3810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202412</xdr:colOff>
      <xdr:row>2</xdr:row>
      <xdr:rowOff>16669</xdr:rowOff>
    </xdr:from>
    <xdr:to>
      <xdr:col>1</xdr:col>
      <xdr:colOff>221463</xdr:colOff>
      <xdr:row>3</xdr:row>
      <xdr:rowOff>16669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02412" y="683419"/>
          <a:ext cx="485776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214312</xdr:colOff>
      <xdr:row>2</xdr:row>
      <xdr:rowOff>7144</xdr:rowOff>
    </xdr:from>
    <xdr:to>
      <xdr:col>1</xdr:col>
      <xdr:colOff>147637</xdr:colOff>
      <xdr:row>2</xdr:row>
      <xdr:rowOff>207169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14312" y="369094"/>
          <a:ext cx="4000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14288</xdr:colOff>
      <xdr:row>2</xdr:row>
      <xdr:rowOff>220265</xdr:rowOff>
    </xdr:from>
    <xdr:to>
      <xdr:col>0</xdr:col>
      <xdr:colOff>328613</xdr:colOff>
      <xdr:row>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4288" y="582215"/>
          <a:ext cx="314325" cy="151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190500</xdr:rowOff>
    </xdr:from>
    <xdr:to>
      <xdr:col>0</xdr:col>
      <xdr:colOff>352425</xdr:colOff>
      <xdr:row>3</xdr:row>
      <xdr:rowOff>28575</xdr:rowOff>
    </xdr:to>
    <xdr:sp macro="" textlink="">
      <xdr:nvSpPr>
        <xdr:cNvPr id="34817" name="Text Box 1">
          <a:extLst>
            <a:ext uri="{FF2B5EF4-FFF2-40B4-BE49-F238E27FC236}">
              <a16:creationId xmlns:a16="http://schemas.microsoft.com/office/drawing/2014/main" id="{00000000-0008-0000-0200-000001880000}"/>
            </a:ext>
          </a:extLst>
        </xdr:cNvPr>
        <xdr:cNvSpPr txBox="1">
          <a:spLocks noChangeArrowheads="1"/>
        </xdr:cNvSpPr>
      </xdr:nvSpPr>
      <xdr:spPr bwMode="auto">
        <a:xfrm>
          <a:off x="19050" y="552450"/>
          <a:ext cx="3333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447675</xdr:colOff>
      <xdr:row>2</xdr:row>
      <xdr:rowOff>28575</xdr:rowOff>
    </xdr:from>
    <xdr:to>
      <xdr:col>1</xdr:col>
      <xdr:colOff>0</xdr:colOff>
      <xdr:row>2</xdr:row>
      <xdr:rowOff>190500</xdr:rowOff>
    </xdr:to>
    <xdr:sp macro="" textlink="">
      <xdr:nvSpPr>
        <xdr:cNvPr id="34818" name="Text Box 2">
          <a:extLst>
            <a:ext uri="{FF2B5EF4-FFF2-40B4-BE49-F238E27FC236}">
              <a16:creationId xmlns:a16="http://schemas.microsoft.com/office/drawing/2014/main" id="{00000000-0008-0000-0200-000002880000}"/>
            </a:ext>
          </a:extLst>
        </xdr:cNvPr>
        <xdr:cNvSpPr txBox="1">
          <a:spLocks noChangeArrowheads="1"/>
        </xdr:cNvSpPr>
      </xdr:nvSpPr>
      <xdr:spPr bwMode="auto">
        <a:xfrm>
          <a:off x="447675" y="390525"/>
          <a:ext cx="3397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152772</xdr:colOff>
      <xdr:row>1</xdr:row>
      <xdr:rowOff>105147</xdr:rowOff>
    </xdr:from>
    <xdr:to>
      <xdr:col>4</xdr:col>
      <xdr:colOff>29766</xdr:colOff>
      <xdr:row>16</xdr:row>
      <xdr:rowOff>160734</xdr:rowOff>
    </xdr:to>
    <xdr:graphicFrame macro="">
      <xdr:nvGraphicFramePr>
        <xdr:cNvPr id="37926" name="Chart 2">
          <a:extLst>
            <a:ext uri="{FF2B5EF4-FFF2-40B4-BE49-F238E27FC236}">
              <a16:creationId xmlns:a16="http://schemas.microsoft.com/office/drawing/2014/main" id="{00000000-0008-0000-0300-000026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136923</xdr:rowOff>
    </xdr:from>
    <xdr:to>
      <xdr:col>2</xdr:col>
      <xdr:colOff>123825</xdr:colOff>
      <xdr:row>3</xdr:row>
      <xdr:rowOff>20241</xdr:rowOff>
    </xdr:to>
    <xdr:sp macro="" textlink="">
      <xdr:nvSpPr>
        <xdr:cNvPr id="43009" name="Text Box 1">
          <a:extLst>
            <a:ext uri="{FF2B5EF4-FFF2-40B4-BE49-F238E27FC236}">
              <a16:creationId xmlns:a16="http://schemas.microsoft.com/office/drawing/2014/main" id="{00000000-0008-0000-0400-000001A80000}"/>
            </a:ext>
          </a:extLst>
        </xdr:cNvPr>
        <xdr:cNvSpPr txBox="1">
          <a:spLocks noChangeArrowheads="1"/>
        </xdr:cNvSpPr>
      </xdr:nvSpPr>
      <xdr:spPr bwMode="auto">
        <a:xfrm>
          <a:off x="66675" y="345282"/>
          <a:ext cx="485775" cy="19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38100</xdr:rowOff>
    </xdr:from>
    <xdr:to>
      <xdr:col>1</xdr:col>
      <xdr:colOff>0</xdr:colOff>
      <xdr:row>4</xdr:row>
      <xdr:rowOff>0</xdr:rowOff>
    </xdr:to>
    <xdr:sp macro="" textlink="">
      <xdr:nvSpPr>
        <xdr:cNvPr id="43010" name="Text Box 2">
          <a:extLst>
            <a:ext uri="{FF2B5EF4-FFF2-40B4-BE49-F238E27FC236}">
              <a16:creationId xmlns:a16="http://schemas.microsoft.com/office/drawing/2014/main" id="{00000000-0008-0000-0400-000002A8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2476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0</xdr:colOff>
      <xdr:row>11</xdr:row>
      <xdr:rowOff>70757</xdr:rowOff>
    </xdr:from>
    <xdr:to>
      <xdr:col>16</xdr:col>
      <xdr:colOff>171450</xdr:colOff>
      <xdr:row>30</xdr:row>
      <xdr:rowOff>6804</xdr:rowOff>
    </xdr:to>
    <xdr:graphicFrame macro="">
      <xdr:nvGraphicFramePr>
        <xdr:cNvPr id="43159" name="Chart 13">
          <a:extLst>
            <a:ext uri="{FF2B5EF4-FFF2-40B4-BE49-F238E27FC236}">
              <a16:creationId xmlns:a16="http://schemas.microsoft.com/office/drawing/2014/main" id="{00000000-0008-0000-0400-000097A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8"/>
  <sheetViews>
    <sheetView tabSelected="1" view="pageBreakPreview" zoomScale="130" zoomScaleNormal="130" zoomScaleSheetLayoutView="130" workbookViewId="0">
      <selection activeCell="C12" sqref="C12"/>
    </sheetView>
  </sheetViews>
  <sheetFormatPr defaultRowHeight="13.2" x14ac:dyDescent="0.2"/>
  <cols>
    <col min="1" max="1" width="39.21875" customWidth="1"/>
  </cols>
  <sheetData>
    <row r="1" spans="1:1" s="97" customFormat="1" ht="18.75" customHeight="1" x14ac:dyDescent="0.2">
      <c r="A1" s="97" t="s">
        <v>67</v>
      </c>
    </row>
    <row r="2" spans="1:1" s="97" customFormat="1" ht="18.75" customHeight="1" x14ac:dyDescent="0.2">
      <c r="A2" s="98" t="s">
        <v>61</v>
      </c>
    </row>
    <row r="3" spans="1:1" s="97" customFormat="1" ht="18.75" customHeight="1" x14ac:dyDescent="0.2">
      <c r="A3" s="98" t="s">
        <v>62</v>
      </c>
    </row>
    <row r="4" spans="1:1" s="97" customFormat="1" ht="18.75" customHeight="1" x14ac:dyDescent="0.2">
      <c r="A4" s="98" t="s">
        <v>63</v>
      </c>
    </row>
    <row r="5" spans="1:1" s="97" customFormat="1" ht="18.75" customHeight="1" x14ac:dyDescent="0.2">
      <c r="A5" s="98" t="s">
        <v>64</v>
      </c>
    </row>
    <row r="6" spans="1:1" s="97" customFormat="1" ht="18.75" customHeight="1" x14ac:dyDescent="0.2">
      <c r="A6" s="98" t="s">
        <v>65</v>
      </c>
    </row>
    <row r="7" spans="1:1" s="97" customFormat="1" ht="18.75" customHeight="1" x14ac:dyDescent="0.2"/>
    <row r="8" spans="1:1" s="97" customFormat="1" ht="18.75" customHeight="1" x14ac:dyDescent="0.2"/>
  </sheetData>
  <phoneticPr fontId="2"/>
  <hyperlinks>
    <hyperlink ref="A2" location="'農家数および農業就業人口'!A1" display="農家数および農業就業人口" xr:uid="{0FD704A4-F689-445F-9436-8804095D1042}"/>
    <hyperlink ref="A3" location="'経営耕地面積規模別農家数（販売農家）'!A1" display="経営耕地面積規模別農家数（販売農家）" xr:uid="{5F424C9B-1004-459F-AD8B-484C2FD90069}"/>
    <hyperlink ref="A4" location="'農作物作付面積'!A1" display="農作物作付面積" xr:uid="{B3EF8AB6-1817-4201-8457-568D505D1A42}"/>
    <hyperlink ref="A5" location="'農産物販売金額規模別経営体数（販売農家）'!A1" display="農産物販売金額規模別経営体数（販売農家）" xr:uid="{1C5260B6-5885-4E90-82C4-472F72ACDA73}"/>
    <hyperlink ref="A6" location="'農地転用'!A1" display="農地転用" xr:uid="{A7E5ECF5-0837-4EC2-BC81-2994E3E839B5}"/>
  </hyperlinks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7" tint="0.79998168889431442"/>
  </sheetPr>
  <dimension ref="A1:G22"/>
  <sheetViews>
    <sheetView showGridLines="0" view="pageBreakPreview" zoomScale="130" zoomScaleNormal="130" zoomScaleSheetLayoutView="130" workbookViewId="0"/>
  </sheetViews>
  <sheetFormatPr defaultColWidth="9" defaultRowHeight="12.75" customHeight="1" x14ac:dyDescent="0.2"/>
  <cols>
    <col min="1" max="1" width="6.109375" style="3" customWidth="1"/>
    <col min="2" max="5" width="6" style="3" customWidth="1"/>
    <col min="6" max="7" width="6.33203125" style="3" customWidth="1"/>
    <col min="8" max="16384" width="9" style="3"/>
  </cols>
  <sheetData>
    <row r="1" spans="1:7" s="33" customFormat="1" ht="17.100000000000001" customHeight="1" x14ac:dyDescent="0.2">
      <c r="A1" s="79" t="s">
        <v>45</v>
      </c>
      <c r="B1" s="80"/>
      <c r="C1" s="81"/>
      <c r="D1" s="81"/>
    </row>
    <row r="2" spans="1:7" s="10" customFormat="1" ht="12" customHeight="1" x14ac:dyDescent="0.2">
      <c r="A2" s="24"/>
      <c r="B2" s="25"/>
      <c r="C2" s="23"/>
      <c r="D2" s="23"/>
      <c r="E2" s="23"/>
      <c r="F2" s="23"/>
      <c r="G2" s="39" t="s">
        <v>30</v>
      </c>
    </row>
    <row r="3" spans="1:7" ht="14.25" customHeight="1" x14ac:dyDescent="0.2">
      <c r="A3" s="103"/>
      <c r="B3" s="105" t="s">
        <v>22</v>
      </c>
      <c r="C3" s="107" t="s">
        <v>46</v>
      </c>
      <c r="D3" s="108"/>
      <c r="E3" s="109"/>
      <c r="F3" s="110" t="s">
        <v>24</v>
      </c>
      <c r="G3" s="110" t="s">
        <v>38</v>
      </c>
    </row>
    <row r="4" spans="1:7" ht="24" customHeight="1" x14ac:dyDescent="0.2">
      <c r="A4" s="104"/>
      <c r="B4" s="106"/>
      <c r="C4" s="60" t="s">
        <v>42</v>
      </c>
      <c r="D4" s="60" t="s">
        <v>43</v>
      </c>
      <c r="E4" s="60" t="s">
        <v>44</v>
      </c>
      <c r="F4" s="111"/>
      <c r="G4" s="112"/>
    </row>
    <row r="5" spans="1:7" ht="18.75" customHeight="1" x14ac:dyDescent="0.2">
      <c r="A5" s="26" t="s">
        <v>53</v>
      </c>
      <c r="B5" s="75">
        <f>SUM(C5:F5)</f>
        <v>677</v>
      </c>
      <c r="C5" s="76">
        <v>93</v>
      </c>
      <c r="D5" s="76">
        <v>63</v>
      </c>
      <c r="E5" s="76">
        <v>221</v>
      </c>
      <c r="F5" s="77">
        <v>300</v>
      </c>
      <c r="G5" s="78">
        <v>707</v>
      </c>
    </row>
    <row r="6" spans="1:7" ht="18.75" customHeight="1" x14ac:dyDescent="0.2">
      <c r="A6" s="26">
        <v>22</v>
      </c>
      <c r="B6" s="75">
        <f>SUM(C6:F6)</f>
        <v>589</v>
      </c>
      <c r="C6" s="76">
        <v>75</v>
      </c>
      <c r="D6" s="76">
        <v>32</v>
      </c>
      <c r="E6" s="76">
        <v>185</v>
      </c>
      <c r="F6" s="77">
        <v>297</v>
      </c>
      <c r="G6" s="78">
        <v>514</v>
      </c>
    </row>
    <row r="7" spans="1:7" ht="18.75" customHeight="1" x14ac:dyDescent="0.2">
      <c r="A7" s="26">
        <v>27</v>
      </c>
      <c r="B7" s="75">
        <v>519</v>
      </c>
      <c r="C7" s="76">
        <v>93</v>
      </c>
      <c r="D7" s="76">
        <v>45</v>
      </c>
      <c r="E7" s="76">
        <v>116</v>
      </c>
      <c r="F7" s="77">
        <v>265</v>
      </c>
      <c r="G7" s="78">
        <v>434</v>
      </c>
    </row>
    <row r="8" spans="1:7" ht="18.75" customHeight="1" x14ac:dyDescent="0.2">
      <c r="A8" s="48" t="s">
        <v>54</v>
      </c>
      <c r="B8" s="88">
        <v>427</v>
      </c>
      <c r="C8" s="89" t="s">
        <v>57</v>
      </c>
      <c r="D8" s="89" t="s">
        <v>57</v>
      </c>
      <c r="E8" s="89" t="s">
        <v>57</v>
      </c>
      <c r="F8" s="90">
        <v>237</v>
      </c>
      <c r="G8" s="91">
        <v>348</v>
      </c>
    </row>
    <row r="9" spans="1:7" ht="12" customHeight="1" x14ac:dyDescent="0.2">
      <c r="G9" s="40" t="s">
        <v>27</v>
      </c>
    </row>
    <row r="10" spans="1:7" ht="12" customHeight="1" x14ac:dyDescent="0.2">
      <c r="A10" s="35"/>
      <c r="B10" s="35"/>
      <c r="C10" s="35"/>
      <c r="D10" s="35"/>
      <c r="E10" s="35"/>
      <c r="F10" s="35"/>
      <c r="G10" s="35"/>
    </row>
    <row r="11" spans="1:7" s="35" customFormat="1" ht="17.100000000000001" customHeight="1" x14ac:dyDescent="0.2">
      <c r="A11" s="10"/>
      <c r="B11" s="10"/>
      <c r="C11" s="10"/>
      <c r="D11" s="10"/>
      <c r="E11" s="10"/>
      <c r="F11" s="10"/>
      <c r="G11" s="10"/>
    </row>
    <row r="12" spans="1:7" s="10" customFormat="1" ht="12" customHeight="1" x14ac:dyDescent="0.2">
      <c r="A12" s="3"/>
      <c r="B12" s="3"/>
      <c r="C12" s="3"/>
      <c r="D12" s="3"/>
      <c r="E12" s="3"/>
      <c r="F12" s="3"/>
      <c r="G12" s="3"/>
    </row>
    <row r="13" spans="1:7" ht="14.25" customHeight="1" x14ac:dyDescent="0.2"/>
    <row r="14" spans="1:7" ht="24" customHeight="1" x14ac:dyDescent="0.2"/>
    <row r="22" ht="12" customHeight="1" x14ac:dyDescent="0.2"/>
  </sheetData>
  <mergeCells count="5">
    <mergeCell ref="A3:A4"/>
    <mergeCell ref="B3:B4"/>
    <mergeCell ref="C3:E3"/>
    <mergeCell ref="F3:F4"/>
    <mergeCell ref="G3:G4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7" tint="0.79998168889431442"/>
  </sheetPr>
  <dimension ref="A1:I32"/>
  <sheetViews>
    <sheetView showGridLines="0" view="pageBreakPreview" zoomScale="130" zoomScaleNormal="130" zoomScaleSheetLayoutView="130" workbookViewId="0"/>
  </sheetViews>
  <sheetFormatPr defaultColWidth="2.88671875" defaultRowHeight="12.75" customHeight="1" x14ac:dyDescent="0.2"/>
  <cols>
    <col min="1" max="1" width="6.109375" style="3" customWidth="1"/>
    <col min="2" max="9" width="5.21875" style="3" customWidth="1"/>
    <col min="10" max="16384" width="2.88671875" style="3"/>
  </cols>
  <sheetData>
    <row r="1" spans="1:9" s="73" customFormat="1" ht="17.100000000000001" customHeight="1" x14ac:dyDescent="0.2">
      <c r="A1" s="68" t="s">
        <v>39</v>
      </c>
      <c r="B1" s="68"/>
      <c r="C1" s="68"/>
      <c r="D1" s="68"/>
      <c r="E1" s="68"/>
      <c r="F1" s="68"/>
      <c r="G1" s="68"/>
      <c r="H1" s="68"/>
      <c r="I1" s="68"/>
    </row>
    <row r="2" spans="1:9" s="41" customFormat="1" ht="12" customHeight="1" x14ac:dyDescent="0.2">
      <c r="B2" s="49"/>
      <c r="C2" s="49"/>
      <c r="D2" s="49"/>
      <c r="E2" s="49"/>
      <c r="F2" s="49"/>
      <c r="G2" s="49"/>
      <c r="H2" s="49" t="s">
        <v>31</v>
      </c>
      <c r="I2" s="49"/>
    </row>
    <row r="3" spans="1:9" s="14" customFormat="1" ht="28.5" customHeight="1" x14ac:dyDescent="0.2">
      <c r="A3" s="19"/>
      <c r="B3" s="69" t="s">
        <v>25</v>
      </c>
      <c r="C3" s="70" t="s">
        <v>40</v>
      </c>
      <c r="D3" s="70" t="s">
        <v>1</v>
      </c>
      <c r="E3" s="70" t="s">
        <v>2</v>
      </c>
      <c r="F3" s="70" t="s">
        <v>3</v>
      </c>
      <c r="G3" s="70" t="s">
        <v>4</v>
      </c>
      <c r="H3" s="70" t="s">
        <v>5</v>
      </c>
    </row>
    <row r="4" spans="1:9" s="14" customFormat="1" ht="18.75" customHeight="1" x14ac:dyDescent="0.2">
      <c r="A4" s="26" t="s">
        <v>55</v>
      </c>
      <c r="B4" s="18">
        <v>377</v>
      </c>
      <c r="C4" s="62" t="s">
        <v>47</v>
      </c>
      <c r="D4" s="16">
        <v>100</v>
      </c>
      <c r="E4" s="16">
        <v>126</v>
      </c>
      <c r="F4" s="16">
        <v>103</v>
      </c>
      <c r="G4" s="16">
        <v>22</v>
      </c>
      <c r="H4" s="13">
        <v>26</v>
      </c>
    </row>
    <row r="5" spans="1:9" s="14" customFormat="1" ht="18.75" customHeight="1" x14ac:dyDescent="0.2">
      <c r="A5" s="61">
        <v>22</v>
      </c>
      <c r="B5" s="18">
        <v>292</v>
      </c>
      <c r="C5" s="62">
        <v>4</v>
      </c>
      <c r="D5" s="16">
        <v>56</v>
      </c>
      <c r="E5" s="16">
        <v>106</v>
      </c>
      <c r="F5" s="16">
        <v>78</v>
      </c>
      <c r="G5" s="16">
        <v>23</v>
      </c>
      <c r="H5" s="13">
        <v>25</v>
      </c>
    </row>
    <row r="6" spans="1:9" s="14" customFormat="1" ht="18.75" customHeight="1" x14ac:dyDescent="0.2">
      <c r="A6" s="61">
        <v>27</v>
      </c>
      <c r="B6" s="18">
        <v>254</v>
      </c>
      <c r="C6" s="62">
        <v>4</v>
      </c>
      <c r="D6" s="16">
        <v>63</v>
      </c>
      <c r="E6" s="16">
        <v>83</v>
      </c>
      <c r="F6" s="16">
        <v>65</v>
      </c>
      <c r="G6" s="16">
        <v>17</v>
      </c>
      <c r="H6" s="13">
        <v>22</v>
      </c>
    </row>
    <row r="7" spans="1:9" s="14" customFormat="1" ht="18.75" customHeight="1" x14ac:dyDescent="0.2">
      <c r="A7" s="15" t="s">
        <v>54</v>
      </c>
      <c r="B7" s="94">
        <v>198</v>
      </c>
      <c r="C7" s="95">
        <v>5</v>
      </c>
      <c r="D7" s="92">
        <v>46</v>
      </c>
      <c r="E7" s="92">
        <v>68</v>
      </c>
      <c r="F7" s="92">
        <v>45</v>
      </c>
      <c r="G7" s="92">
        <v>19</v>
      </c>
      <c r="H7" s="93">
        <v>15</v>
      </c>
    </row>
    <row r="8" spans="1:9" s="14" customFormat="1" ht="12" customHeight="1" x14ac:dyDescent="0.2">
      <c r="A8" s="74"/>
      <c r="B8" s="74"/>
      <c r="C8" s="74"/>
      <c r="D8" s="74"/>
      <c r="E8" s="74"/>
      <c r="F8" s="74"/>
      <c r="G8" s="74"/>
      <c r="H8" s="38" t="s">
        <v>28</v>
      </c>
    </row>
    <row r="9" spans="1:9" s="74" customFormat="1" ht="12" customHeight="1" x14ac:dyDescent="0.2">
      <c r="A9" s="43"/>
      <c r="B9" s="43"/>
      <c r="C9" s="43"/>
      <c r="D9" s="43"/>
      <c r="E9" s="43"/>
      <c r="F9" s="43"/>
      <c r="G9" s="43"/>
      <c r="H9" s="43"/>
    </row>
    <row r="10" spans="1:9" s="43" customFormat="1" ht="12" customHeight="1" x14ac:dyDescent="0.2">
      <c r="A10" s="17"/>
      <c r="B10" s="17"/>
      <c r="C10" s="17"/>
      <c r="D10" s="17"/>
      <c r="E10" s="17"/>
      <c r="F10" s="17"/>
      <c r="G10" s="17"/>
      <c r="H10" s="17"/>
    </row>
    <row r="11" spans="1:9" s="17" customFormat="1" ht="29.25" customHeight="1" x14ac:dyDescent="0.2"/>
    <row r="12" spans="1:9" s="17" customFormat="1" ht="20.399999999999999" customHeight="1" x14ac:dyDescent="0.2"/>
    <row r="13" spans="1:9" s="17" customFormat="1" ht="20.399999999999999" customHeight="1" x14ac:dyDescent="0.2"/>
    <row r="14" spans="1:9" s="17" customFormat="1" ht="20.399999999999999" customHeight="1" x14ac:dyDescent="0.2"/>
    <row r="15" spans="1:9" s="17" customFormat="1" ht="20.399999999999999" customHeight="1" x14ac:dyDescent="0.2"/>
    <row r="16" spans="1:9" s="17" customFormat="1" ht="20.399999999999999" customHeight="1" x14ac:dyDescent="0.2"/>
    <row r="17" spans="1:9" s="17" customFormat="1" ht="20.399999999999999" customHeight="1" x14ac:dyDescent="0.2"/>
    <row r="18" spans="1:9" s="17" customFormat="1" ht="20.399999999999999" customHeight="1" x14ac:dyDescent="0.2">
      <c r="A18" s="42"/>
      <c r="B18" s="42"/>
      <c r="C18" s="42"/>
      <c r="D18" s="42"/>
      <c r="E18" s="42"/>
      <c r="F18" s="42"/>
      <c r="G18" s="42"/>
      <c r="H18" s="42"/>
    </row>
    <row r="19" spans="1:9" s="42" customFormat="1" ht="12" customHeight="1" x14ac:dyDescent="0.15">
      <c r="A19" s="9"/>
      <c r="B19" s="8"/>
      <c r="C19" s="8"/>
      <c r="D19" s="8"/>
      <c r="E19" s="8"/>
      <c r="F19" s="8"/>
      <c r="G19" s="8"/>
      <c r="H19" s="8"/>
    </row>
    <row r="20" spans="1:9" s="7" customFormat="1" ht="12.75" customHeight="1" x14ac:dyDescent="0.2">
      <c r="A20" s="9"/>
      <c r="B20" s="8"/>
      <c r="C20" s="8"/>
      <c r="D20" s="8"/>
      <c r="E20" s="8"/>
      <c r="F20" s="8"/>
      <c r="G20" s="8"/>
      <c r="H20" s="8"/>
      <c r="I20" s="8"/>
    </row>
    <row r="21" spans="1:9" s="7" customFormat="1" ht="12.75" customHeight="1" x14ac:dyDescent="0.2">
      <c r="A21" s="9"/>
      <c r="B21" s="8"/>
      <c r="C21" s="8"/>
      <c r="D21" s="8"/>
      <c r="E21" s="8"/>
      <c r="F21" s="8"/>
      <c r="G21" s="8"/>
      <c r="H21" s="8"/>
      <c r="I21" s="8"/>
    </row>
    <row r="22" spans="1:9" s="7" customFormat="1" ht="12.75" customHeight="1" x14ac:dyDescent="0.2">
      <c r="A22" s="9"/>
      <c r="B22" s="8"/>
      <c r="C22" s="8"/>
      <c r="D22" s="8"/>
      <c r="E22" s="8"/>
      <c r="F22" s="8"/>
      <c r="G22" s="8"/>
      <c r="H22" s="8"/>
      <c r="I22" s="8"/>
    </row>
    <row r="23" spans="1:9" s="7" customFormat="1" ht="12.75" customHeight="1" x14ac:dyDescent="0.2">
      <c r="A23" s="9"/>
      <c r="B23" s="8"/>
      <c r="C23" s="8"/>
      <c r="D23" s="8"/>
      <c r="E23" s="8"/>
      <c r="F23" s="8"/>
      <c r="G23" s="8"/>
      <c r="H23" s="8"/>
      <c r="I23" s="8"/>
    </row>
    <row r="24" spans="1:9" s="7" customFormat="1" ht="12.75" customHeight="1" x14ac:dyDescent="0.2">
      <c r="A24" s="9"/>
      <c r="B24" s="8"/>
      <c r="C24" s="8"/>
      <c r="D24" s="8"/>
      <c r="E24" s="8"/>
      <c r="F24" s="8"/>
      <c r="G24" s="8"/>
      <c r="H24" s="8"/>
      <c r="I24" s="8"/>
    </row>
    <row r="25" spans="1:9" s="7" customFormat="1" ht="12.75" customHeight="1" x14ac:dyDescent="0.2">
      <c r="A25" s="9"/>
      <c r="B25" s="8"/>
      <c r="C25" s="8"/>
      <c r="D25" s="8"/>
      <c r="E25" s="8"/>
      <c r="F25" s="8"/>
      <c r="G25" s="8"/>
      <c r="H25" s="8"/>
      <c r="I25" s="8"/>
    </row>
    <row r="26" spans="1:9" s="7" customFormat="1" ht="12.75" customHeight="1" x14ac:dyDescent="0.2">
      <c r="A26" s="9"/>
      <c r="B26" s="8"/>
      <c r="C26" s="8"/>
      <c r="D26" s="8"/>
      <c r="E26" s="8"/>
      <c r="F26" s="8"/>
      <c r="G26" s="8"/>
      <c r="H26" s="8"/>
      <c r="I26" s="8"/>
    </row>
    <row r="27" spans="1:9" s="7" customFormat="1" ht="12.75" customHeight="1" x14ac:dyDescent="0.2">
      <c r="A27" s="9"/>
      <c r="B27" s="8"/>
      <c r="C27" s="8"/>
      <c r="D27" s="8"/>
      <c r="E27" s="8"/>
      <c r="F27" s="8"/>
      <c r="G27" s="8"/>
      <c r="H27" s="8"/>
      <c r="I27" s="8"/>
    </row>
    <row r="28" spans="1:9" s="7" customFormat="1" ht="12.75" customHeight="1" x14ac:dyDescent="0.2">
      <c r="A28" s="9"/>
      <c r="B28" s="8"/>
      <c r="C28" s="8"/>
      <c r="D28" s="8"/>
      <c r="E28" s="8"/>
      <c r="F28" s="8"/>
      <c r="G28" s="8"/>
      <c r="H28" s="8"/>
      <c r="I28" s="8"/>
    </row>
    <row r="29" spans="1:9" s="7" customFormat="1" ht="12.75" customHeight="1" x14ac:dyDescent="0.2">
      <c r="A29" s="9"/>
      <c r="B29" s="8"/>
      <c r="C29" s="8"/>
      <c r="D29" s="8"/>
      <c r="E29" s="8"/>
      <c r="F29" s="8"/>
      <c r="G29" s="8"/>
      <c r="H29" s="8"/>
      <c r="I29" s="8"/>
    </row>
    <row r="30" spans="1:9" s="7" customFormat="1" ht="12.75" customHeight="1" x14ac:dyDescent="0.2">
      <c r="A30" s="3"/>
      <c r="B30" s="3"/>
      <c r="C30" s="3"/>
      <c r="D30" s="3"/>
      <c r="E30" s="3"/>
      <c r="F30" s="3"/>
      <c r="G30" s="3"/>
      <c r="H30" s="3"/>
      <c r="I30" s="8"/>
    </row>
    <row r="31" spans="1:9" ht="12.75" customHeight="1" x14ac:dyDescent="0.2">
      <c r="A31" s="67"/>
      <c r="B31" s="67"/>
      <c r="C31" s="67"/>
      <c r="D31" s="67"/>
      <c r="E31" s="67"/>
      <c r="F31" s="67"/>
      <c r="G31" s="67"/>
      <c r="H31" s="67"/>
    </row>
    <row r="32" spans="1:9" ht="12.75" customHeight="1" x14ac:dyDescent="0.2">
      <c r="I32" s="67"/>
    </row>
  </sheetData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3">
    <tabColor theme="7" tint="0.79998168889431442"/>
  </sheetPr>
  <dimension ref="A1:G18"/>
  <sheetViews>
    <sheetView showGridLines="0" view="pageBreakPreview" zoomScale="130" zoomScaleNormal="130" zoomScaleSheetLayoutView="130" workbookViewId="0">
      <selection activeCell="S7" sqref="S7"/>
    </sheetView>
  </sheetViews>
  <sheetFormatPr defaultColWidth="2.88671875" defaultRowHeight="12.75" customHeight="1" x14ac:dyDescent="0.2"/>
  <cols>
    <col min="1" max="1" width="8.33203125" style="3" customWidth="1"/>
    <col min="2" max="7" width="5.77734375" style="3" customWidth="1"/>
    <col min="8" max="16384" width="2.88671875" style="3"/>
  </cols>
  <sheetData>
    <row r="1" spans="1:7" s="34" customFormat="1" ht="17.100000000000001" customHeight="1" x14ac:dyDescent="0.2">
      <c r="A1" s="113" t="s">
        <v>7</v>
      </c>
      <c r="B1" s="113"/>
      <c r="C1" s="113"/>
      <c r="D1" s="113"/>
      <c r="E1" s="113"/>
      <c r="F1" s="113"/>
      <c r="G1" s="101"/>
    </row>
    <row r="2" spans="1:7" s="21" customFormat="1" ht="12" customHeight="1" x14ac:dyDescent="0.2">
      <c r="A2" s="22"/>
      <c r="B2" s="22"/>
      <c r="C2" s="22"/>
      <c r="D2" s="22"/>
      <c r="E2" s="22"/>
      <c r="G2" s="49" t="s">
        <v>34</v>
      </c>
    </row>
    <row r="3" spans="1:7" s="14" customFormat="1" ht="27.75" customHeight="1" x14ac:dyDescent="0.2">
      <c r="A3" s="19"/>
      <c r="B3" s="50" t="s">
        <v>68</v>
      </c>
      <c r="C3" s="50" t="s">
        <v>52</v>
      </c>
      <c r="D3" s="50">
        <v>2</v>
      </c>
      <c r="E3" s="96">
        <v>3</v>
      </c>
      <c r="F3" s="96">
        <v>4</v>
      </c>
      <c r="G3" s="96">
        <v>5</v>
      </c>
    </row>
    <row r="4" spans="1:7" s="14" customFormat="1" ht="22.5" customHeight="1" x14ac:dyDescent="0.2">
      <c r="A4" s="53" t="s">
        <v>32</v>
      </c>
      <c r="B4" s="71">
        <v>326</v>
      </c>
      <c r="C4" s="71">
        <v>301</v>
      </c>
      <c r="D4" s="71">
        <v>300</v>
      </c>
      <c r="E4" s="71">
        <v>287</v>
      </c>
      <c r="F4" s="99">
        <v>279</v>
      </c>
      <c r="G4" s="99">
        <v>271</v>
      </c>
    </row>
    <row r="5" spans="1:7" s="14" customFormat="1" ht="22.5" customHeight="1" x14ac:dyDescent="0.2">
      <c r="A5" s="51" t="s">
        <v>8</v>
      </c>
      <c r="B5" s="72">
        <v>13</v>
      </c>
      <c r="C5" s="72">
        <v>13</v>
      </c>
      <c r="D5" s="72">
        <v>13</v>
      </c>
      <c r="E5" s="72" t="s">
        <v>60</v>
      </c>
      <c r="F5" s="100" t="s">
        <v>60</v>
      </c>
      <c r="G5" s="100" t="s">
        <v>60</v>
      </c>
    </row>
    <row r="6" spans="1:7" s="14" customFormat="1" ht="22.5" customHeight="1" x14ac:dyDescent="0.2">
      <c r="A6" s="52" t="s">
        <v>33</v>
      </c>
      <c r="B6" s="71">
        <v>13</v>
      </c>
      <c r="C6" s="71">
        <v>15</v>
      </c>
      <c r="D6" s="71">
        <v>15</v>
      </c>
      <c r="E6" s="71">
        <v>13</v>
      </c>
      <c r="F6" s="99">
        <v>11</v>
      </c>
      <c r="G6" s="99">
        <v>14</v>
      </c>
    </row>
    <row r="7" spans="1:7" s="14" customFormat="1" ht="12" customHeight="1" x14ac:dyDescent="0.2">
      <c r="A7" s="58" t="s">
        <v>36</v>
      </c>
      <c r="B7" s="57"/>
      <c r="C7" s="57"/>
      <c r="D7" s="57"/>
      <c r="E7" s="57"/>
      <c r="F7" s="57"/>
      <c r="G7" s="57"/>
    </row>
    <row r="8" spans="1:7" s="14" customFormat="1" ht="12" customHeight="1" x14ac:dyDescent="0.2">
      <c r="A8" s="114" t="s">
        <v>66</v>
      </c>
      <c r="B8" s="115"/>
      <c r="C8" s="115"/>
      <c r="D8" s="115"/>
      <c r="E8" s="115"/>
      <c r="F8" s="115"/>
      <c r="G8" s="102"/>
    </row>
    <row r="9" spans="1:7" s="14" customFormat="1" ht="10.5" customHeight="1" x14ac:dyDescent="0.2">
      <c r="A9" s="64" t="s">
        <v>51</v>
      </c>
      <c r="B9" s="59"/>
      <c r="C9" s="59"/>
      <c r="D9" s="59"/>
      <c r="E9" s="65"/>
      <c r="F9" s="59"/>
      <c r="G9" s="102"/>
    </row>
    <row r="10" spans="1:7" s="17" customFormat="1" ht="12" customHeight="1" x14ac:dyDescent="0.2">
      <c r="A10" s="6"/>
      <c r="B10" s="55"/>
      <c r="C10" s="55"/>
      <c r="D10" s="55"/>
      <c r="E10" s="55"/>
      <c r="G10" s="49" t="s">
        <v>35</v>
      </c>
    </row>
    <row r="11" spans="1:7" s="17" customFormat="1" ht="26.1" customHeight="1" x14ac:dyDescent="0.2">
      <c r="A11" s="6"/>
      <c r="B11" s="54"/>
      <c r="C11" s="54"/>
      <c r="D11" s="54"/>
      <c r="E11" s="54"/>
      <c r="F11" s="54"/>
      <c r="G11" s="54"/>
    </row>
    <row r="12" spans="1:7" s="17" customFormat="1" ht="26.1" customHeight="1" x14ac:dyDescent="0.2">
      <c r="A12" s="6"/>
      <c r="B12" s="54"/>
      <c r="C12" s="54"/>
      <c r="D12" s="54"/>
      <c r="E12" s="54"/>
      <c r="F12" s="54"/>
      <c r="G12" s="54"/>
    </row>
    <row r="13" spans="1:7" s="17" customFormat="1" ht="26.1" customHeight="1" x14ac:dyDescent="0.2">
      <c r="A13" s="6"/>
      <c r="B13" s="54"/>
      <c r="C13" s="54"/>
      <c r="D13" s="54"/>
      <c r="E13" s="54"/>
      <c r="F13" s="54"/>
      <c r="G13" s="54"/>
    </row>
    <row r="14" spans="1:7" s="17" customFormat="1" ht="26.1" customHeight="1" x14ac:dyDescent="0.2">
      <c r="A14" s="6"/>
      <c r="B14" s="54"/>
      <c r="C14" s="54"/>
      <c r="D14" s="54"/>
      <c r="E14" s="54"/>
      <c r="F14" s="54"/>
      <c r="G14" s="54"/>
    </row>
    <row r="15" spans="1:7" s="17" customFormat="1" ht="26.1" customHeight="1" x14ac:dyDescent="0.2">
      <c r="A15" s="6"/>
      <c r="B15" s="56"/>
      <c r="C15" s="56"/>
      <c r="D15" s="56"/>
      <c r="E15" s="56"/>
      <c r="F15" s="56"/>
      <c r="G15" s="56"/>
    </row>
    <row r="16" spans="1:7" s="17" customFormat="1" ht="20.25" customHeight="1" x14ac:dyDescent="0.2"/>
    <row r="17" spans="1:7" s="36" customFormat="1" ht="12" customHeight="1" x14ac:dyDescent="0.15"/>
    <row r="18" spans="1:7" ht="12.75" customHeight="1" x14ac:dyDescent="0.2">
      <c r="A18" s="11"/>
      <c r="B18" s="11"/>
      <c r="C18" s="11"/>
      <c r="D18" s="11"/>
      <c r="E18" s="11"/>
      <c r="G18" s="11"/>
    </row>
  </sheetData>
  <mergeCells count="2">
    <mergeCell ref="A1:F1"/>
    <mergeCell ref="A8:F8"/>
  </mergeCells>
  <phoneticPr fontId="2"/>
  <pageMargins left="0.31496062992125984" right="0.31496062992125984" top="0.39370078740157483" bottom="0.39370078740157483" header="0.31496062992125984" footer="0.31496062992125984"/>
  <pageSetup paperSize="9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6">
    <tabColor theme="7" tint="0.79998168889431442"/>
  </sheetPr>
  <dimension ref="A1:H33"/>
  <sheetViews>
    <sheetView showGridLines="0" view="pageBreakPreview" zoomScale="130" zoomScaleNormal="130" zoomScaleSheetLayoutView="130" workbookViewId="0">
      <selection activeCell="G18" sqref="G18"/>
    </sheetView>
  </sheetViews>
  <sheetFormatPr defaultColWidth="2.88671875" defaultRowHeight="12.75" customHeight="1" x14ac:dyDescent="0.2"/>
  <cols>
    <col min="1" max="3" width="10.88671875" style="3" customWidth="1"/>
    <col min="4" max="4" width="9.88671875" style="3" customWidth="1"/>
    <col min="5" max="6" width="2.88671875" style="3" customWidth="1"/>
    <col min="7" max="7" width="27.21875" style="3" customWidth="1"/>
    <col min="8" max="9" width="10.44140625" style="3" customWidth="1"/>
    <col min="10" max="16384" width="2.88671875" style="3"/>
  </cols>
  <sheetData>
    <row r="1" spans="1:8" s="34" customFormat="1" ht="17.100000000000001" customHeight="1" x14ac:dyDescent="0.2">
      <c r="A1" s="113" t="s">
        <v>41</v>
      </c>
      <c r="B1" s="113"/>
      <c r="C1" s="113"/>
      <c r="D1" s="113"/>
    </row>
    <row r="2" spans="1:8" s="21" customFormat="1" ht="12" customHeight="1" x14ac:dyDescent="0.2">
      <c r="A2" s="22"/>
      <c r="B2" s="22"/>
      <c r="C2" s="22"/>
      <c r="D2" s="49" t="s">
        <v>56</v>
      </c>
    </row>
    <row r="3" spans="1:8" s="17" customFormat="1" ht="27.75" customHeight="1" x14ac:dyDescent="0.2">
      <c r="A3" s="5"/>
      <c r="B3" s="5"/>
      <c r="C3" s="6"/>
      <c r="D3" s="6"/>
    </row>
    <row r="4" spans="1:8" s="17" customFormat="1" ht="11.25" customHeight="1" x14ac:dyDescent="0.2">
      <c r="A4" s="5"/>
      <c r="B4" s="20"/>
      <c r="C4" s="20"/>
      <c r="D4" s="20"/>
      <c r="G4" s="28" t="s">
        <v>10</v>
      </c>
      <c r="H4" s="87">
        <v>25</v>
      </c>
    </row>
    <row r="5" spans="1:8" s="17" customFormat="1" ht="11.25" customHeight="1" x14ac:dyDescent="0.2">
      <c r="A5" s="6"/>
      <c r="B5" s="20"/>
      <c r="C5" s="20"/>
      <c r="D5" s="20"/>
      <c r="G5" s="29" t="s">
        <v>26</v>
      </c>
      <c r="H5" s="87">
        <v>49</v>
      </c>
    </row>
    <row r="6" spans="1:8" s="17" customFormat="1" ht="11.25" customHeight="1" x14ac:dyDescent="0.2">
      <c r="A6" s="6"/>
      <c r="B6" s="20"/>
      <c r="C6" s="20"/>
      <c r="D6" s="20"/>
      <c r="G6" s="30" t="s">
        <v>48</v>
      </c>
      <c r="H6" s="87">
        <v>27</v>
      </c>
    </row>
    <row r="7" spans="1:8" s="17" customFormat="1" ht="11.25" customHeight="1" x14ac:dyDescent="0.2">
      <c r="A7" s="6"/>
      <c r="B7" s="20"/>
      <c r="C7" s="20"/>
      <c r="D7" s="20"/>
      <c r="G7" s="30" t="s">
        <v>58</v>
      </c>
      <c r="H7" s="87">
        <v>23</v>
      </c>
    </row>
    <row r="8" spans="1:8" s="17" customFormat="1" ht="11.25" customHeight="1" x14ac:dyDescent="0.2">
      <c r="A8" s="6"/>
      <c r="B8" s="20"/>
      <c r="C8" s="20"/>
      <c r="D8" s="20"/>
      <c r="G8" s="30" t="s">
        <v>49</v>
      </c>
      <c r="H8" s="87">
        <v>15</v>
      </c>
    </row>
    <row r="9" spans="1:8" s="17" customFormat="1" ht="11.25" customHeight="1" x14ac:dyDescent="0.2">
      <c r="A9" s="6"/>
      <c r="B9" s="27"/>
      <c r="C9" s="27"/>
      <c r="D9" s="27"/>
      <c r="G9" s="30" t="s">
        <v>59</v>
      </c>
      <c r="H9" s="87">
        <v>21</v>
      </c>
    </row>
    <row r="10" spans="1:8" s="17" customFormat="1" ht="11.25" customHeight="1" x14ac:dyDescent="0.2">
      <c r="A10" s="6"/>
      <c r="B10" s="20"/>
      <c r="C10" s="20"/>
      <c r="D10" s="20"/>
      <c r="G10" s="30" t="s">
        <v>50</v>
      </c>
      <c r="H10" s="87">
        <v>20</v>
      </c>
    </row>
    <row r="11" spans="1:8" s="17" customFormat="1" ht="11.25" customHeight="1" x14ac:dyDescent="0.2">
      <c r="A11" s="6"/>
      <c r="B11" s="20"/>
      <c r="C11" s="20"/>
      <c r="D11" s="20"/>
      <c r="G11" s="30" t="s">
        <v>11</v>
      </c>
      <c r="H11" s="87">
        <v>18</v>
      </c>
    </row>
    <row r="12" spans="1:8" s="17" customFormat="1" ht="11.25" customHeight="1" x14ac:dyDescent="0.2">
      <c r="A12" s="6"/>
      <c r="B12" s="20"/>
      <c r="C12" s="20"/>
      <c r="D12" s="20"/>
      <c r="G12" s="30"/>
      <c r="H12" s="87"/>
    </row>
    <row r="13" spans="1:8" s="17" customFormat="1" ht="11.25" customHeight="1" x14ac:dyDescent="0.2">
      <c r="A13" s="6"/>
      <c r="B13" s="20"/>
      <c r="C13" s="20"/>
      <c r="D13" s="20"/>
      <c r="G13" s="30"/>
      <c r="H13" s="87"/>
    </row>
    <row r="14" spans="1:8" s="17" customFormat="1" ht="11.25" customHeight="1" x14ac:dyDescent="0.2">
      <c r="A14" s="6"/>
      <c r="B14" s="20"/>
      <c r="C14" s="20"/>
      <c r="D14" s="20"/>
    </row>
    <row r="15" spans="1:8" s="17" customFormat="1" ht="11.25" customHeight="1" x14ac:dyDescent="0.2">
      <c r="A15" s="6"/>
      <c r="B15" s="20"/>
      <c r="C15" s="20"/>
      <c r="D15" s="20"/>
    </row>
    <row r="16" spans="1:8" s="17" customFormat="1" ht="11.25" customHeight="1" x14ac:dyDescent="0.2">
      <c r="A16" s="6"/>
      <c r="B16" s="20"/>
      <c r="C16" s="20"/>
      <c r="D16" s="20"/>
    </row>
    <row r="18" spans="1:8" ht="12" customHeight="1" x14ac:dyDescent="0.2">
      <c r="A18" s="63"/>
      <c r="D18" s="38" t="s">
        <v>29</v>
      </c>
    </row>
    <row r="19" spans="1:8" s="7" customFormat="1" ht="11.25" customHeight="1" x14ac:dyDescent="0.2">
      <c r="A19" s="6"/>
      <c r="B19" s="20"/>
      <c r="C19" s="20"/>
    </row>
    <row r="20" spans="1:8" s="7" customFormat="1" ht="11.25" customHeight="1" x14ac:dyDescent="0.2">
      <c r="A20" s="6"/>
      <c r="B20" s="20"/>
      <c r="C20" s="20"/>
      <c r="D20" s="20"/>
    </row>
    <row r="23" spans="1:8" s="7" customFormat="1" ht="11.25" customHeight="1" x14ac:dyDescent="0.2">
      <c r="A23" s="6"/>
      <c r="B23" s="20"/>
      <c r="C23" s="20"/>
      <c r="D23" s="20"/>
    </row>
    <row r="24" spans="1:8" s="7" customFormat="1" ht="11.25" customHeight="1" x14ac:dyDescent="0.2">
      <c r="A24" s="6"/>
      <c r="B24" s="20"/>
      <c r="C24" s="20"/>
      <c r="D24" s="20"/>
    </row>
    <row r="25" spans="1:8" s="7" customFormat="1" ht="11.25" customHeight="1" x14ac:dyDescent="0.2">
      <c r="A25" s="6"/>
      <c r="B25" s="20"/>
      <c r="C25" s="20"/>
      <c r="D25" s="20"/>
    </row>
    <row r="26" spans="1:8" s="7" customFormat="1" ht="11.25" customHeight="1" x14ac:dyDescent="0.2">
      <c r="A26" s="6"/>
      <c r="B26" s="20"/>
      <c r="C26" s="20"/>
      <c r="D26" s="20"/>
    </row>
    <row r="27" spans="1:8" s="7" customFormat="1" ht="11.25" customHeight="1" x14ac:dyDescent="0.2">
      <c r="A27" s="6"/>
      <c r="B27" s="20"/>
      <c r="C27" s="20"/>
      <c r="D27" s="20"/>
    </row>
    <row r="28" spans="1:8" s="7" customFormat="1" ht="11.25" customHeight="1" x14ac:dyDescent="0.2">
      <c r="A28" s="6"/>
      <c r="B28" s="20"/>
      <c r="C28" s="20"/>
      <c r="D28" s="20"/>
    </row>
    <row r="29" spans="1:8" s="7" customFormat="1" ht="11.25" customHeight="1" x14ac:dyDescent="0.2">
      <c r="A29" s="6"/>
      <c r="B29" s="20"/>
      <c r="C29" s="20"/>
      <c r="D29" s="20"/>
    </row>
    <row r="30" spans="1:8" s="7" customFormat="1" ht="11.25" customHeight="1" x14ac:dyDescent="0.2">
      <c r="A30" s="6"/>
      <c r="B30" s="20"/>
      <c r="C30" s="20"/>
      <c r="D30" s="20"/>
    </row>
    <row r="31" spans="1:8" s="7" customFormat="1" ht="11.25" customHeight="1" x14ac:dyDescent="0.2">
      <c r="A31" s="6"/>
      <c r="B31" s="20"/>
      <c r="C31" s="20"/>
    </row>
    <row r="32" spans="1:8" s="7" customFormat="1" ht="12" customHeight="1" x14ac:dyDescent="0.2">
      <c r="G32" s="3"/>
      <c r="H32" s="3"/>
    </row>
    <row r="33" spans="4:4" ht="12.75" customHeight="1" x14ac:dyDescent="0.2">
      <c r="D33" s="38"/>
    </row>
  </sheetData>
  <mergeCells count="1">
    <mergeCell ref="A1:D1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9">
    <tabColor theme="7" tint="0.79998168889431442"/>
  </sheetPr>
  <dimension ref="A1:Z31"/>
  <sheetViews>
    <sheetView showGridLines="0" view="pageBreakPreview" zoomScale="130" zoomScaleNormal="145" zoomScaleSheetLayoutView="130" workbookViewId="0">
      <selection activeCell="U15" sqref="U15"/>
    </sheetView>
  </sheetViews>
  <sheetFormatPr defaultColWidth="2.88671875" defaultRowHeight="12.75" customHeight="1" x14ac:dyDescent="0.2"/>
  <cols>
    <col min="1" max="1" width="3.21875" style="3" customWidth="1"/>
    <col min="2" max="9" width="2.33203125" style="3" customWidth="1"/>
    <col min="10" max="17" width="2.44140625" style="3" customWidth="1"/>
    <col min="18" max="19" width="2.88671875" style="3" customWidth="1"/>
    <col min="20" max="20" width="6.21875" style="3" customWidth="1"/>
    <col min="21" max="21" width="2.88671875" style="3" customWidth="1"/>
    <col min="22" max="22" width="2.21875" style="3" bestFit="1" customWidth="1"/>
    <col min="23" max="23" width="4.44140625" style="3" bestFit="1" customWidth="1"/>
    <col min="24" max="24" width="2.88671875" style="3"/>
    <col min="25" max="25" width="3.77734375" style="3" bestFit="1" customWidth="1"/>
    <col min="26" max="16384" width="2.88671875" style="3"/>
  </cols>
  <sheetData>
    <row r="1" spans="1:26" s="33" customFormat="1" ht="17.100000000000001" customHeight="1" x14ac:dyDescent="0.2">
      <c r="A1" s="32" t="s">
        <v>12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26" s="47" customFormat="1" ht="12" customHeight="1" x14ac:dyDescent="0.1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P2" s="37"/>
      <c r="Q2" s="44" t="s">
        <v>37</v>
      </c>
    </row>
    <row r="3" spans="1:26" s="12" customFormat="1" ht="12.75" customHeight="1" x14ac:dyDescent="0.15">
      <c r="A3" s="124"/>
      <c r="B3" s="126" t="s">
        <v>13</v>
      </c>
      <c r="C3" s="126"/>
      <c r="D3" s="126"/>
      <c r="E3" s="126"/>
      <c r="F3" s="126"/>
      <c r="G3" s="126"/>
      <c r="H3" s="126"/>
      <c r="I3" s="126"/>
      <c r="J3" s="122" t="s">
        <v>16</v>
      </c>
      <c r="K3" s="123"/>
      <c r="L3" s="122" t="s">
        <v>17</v>
      </c>
      <c r="M3" s="123"/>
      <c r="N3" s="122" t="s">
        <v>18</v>
      </c>
      <c r="O3" s="123"/>
      <c r="P3" s="122" t="s">
        <v>19</v>
      </c>
      <c r="Q3" s="123"/>
    </row>
    <row r="4" spans="1:26" s="12" customFormat="1" ht="12.75" customHeight="1" x14ac:dyDescent="0.15">
      <c r="A4" s="125"/>
      <c r="B4" s="126" t="s">
        <v>14</v>
      </c>
      <c r="C4" s="126"/>
      <c r="D4" s="126" t="s">
        <v>15</v>
      </c>
      <c r="E4" s="126"/>
      <c r="F4" s="123" t="s">
        <v>0</v>
      </c>
      <c r="G4" s="123"/>
      <c r="H4" s="123" t="s">
        <v>6</v>
      </c>
      <c r="I4" s="123"/>
      <c r="J4" s="123"/>
      <c r="K4" s="123"/>
      <c r="L4" s="123"/>
      <c r="M4" s="123"/>
      <c r="N4" s="123"/>
      <c r="O4" s="123"/>
      <c r="P4" s="123"/>
      <c r="Q4" s="123"/>
    </row>
    <row r="5" spans="1:26" s="12" customFormat="1" ht="15" customHeight="1" x14ac:dyDescent="0.15">
      <c r="A5" s="2" t="s">
        <v>52</v>
      </c>
      <c r="B5" s="120">
        <v>121</v>
      </c>
      <c r="C5" s="120"/>
      <c r="D5" s="121">
        <v>436</v>
      </c>
      <c r="E5" s="121"/>
      <c r="F5" s="116">
        <v>222</v>
      </c>
      <c r="G5" s="116"/>
      <c r="H5" s="116">
        <v>214</v>
      </c>
      <c r="I5" s="116"/>
      <c r="J5" s="116">
        <v>0</v>
      </c>
      <c r="K5" s="116"/>
      <c r="L5" s="116">
        <v>117</v>
      </c>
      <c r="M5" s="116"/>
      <c r="N5" s="116">
        <v>302</v>
      </c>
      <c r="O5" s="116"/>
      <c r="P5" s="116">
        <v>17</v>
      </c>
      <c r="Q5" s="116"/>
    </row>
    <row r="6" spans="1:26" s="12" customFormat="1" ht="15" customHeight="1" x14ac:dyDescent="0.15">
      <c r="A6" s="2">
        <v>2</v>
      </c>
      <c r="B6" s="120">
        <v>78</v>
      </c>
      <c r="C6" s="120"/>
      <c r="D6" s="121">
        <v>375</v>
      </c>
      <c r="E6" s="121"/>
      <c r="F6" s="116">
        <v>188</v>
      </c>
      <c r="G6" s="116"/>
      <c r="H6" s="116">
        <v>187</v>
      </c>
      <c r="I6" s="116"/>
      <c r="J6" s="116">
        <v>0</v>
      </c>
      <c r="K6" s="116"/>
      <c r="L6" s="116">
        <v>41</v>
      </c>
      <c r="M6" s="116"/>
      <c r="N6" s="116">
        <v>334</v>
      </c>
      <c r="O6" s="116"/>
      <c r="P6" s="116">
        <v>0</v>
      </c>
      <c r="Q6" s="116"/>
    </row>
    <row r="7" spans="1:26" s="12" customFormat="1" ht="15" customHeight="1" x14ac:dyDescent="0.15">
      <c r="A7" s="2">
        <v>3</v>
      </c>
      <c r="B7" s="120">
        <v>101</v>
      </c>
      <c r="C7" s="120"/>
      <c r="D7" s="121">
        <v>416</v>
      </c>
      <c r="E7" s="121"/>
      <c r="F7" s="116">
        <v>102</v>
      </c>
      <c r="G7" s="116"/>
      <c r="H7" s="116">
        <v>314</v>
      </c>
      <c r="I7" s="116"/>
      <c r="J7" s="116">
        <v>0</v>
      </c>
      <c r="K7" s="116"/>
      <c r="L7" s="116">
        <v>71</v>
      </c>
      <c r="M7" s="116"/>
      <c r="N7" s="116">
        <v>345</v>
      </c>
      <c r="O7" s="116"/>
      <c r="P7" s="116">
        <v>0</v>
      </c>
      <c r="Q7" s="116"/>
    </row>
    <row r="8" spans="1:26" s="12" customFormat="1" ht="15" customHeight="1" x14ac:dyDescent="0.15">
      <c r="A8" s="2">
        <v>4</v>
      </c>
      <c r="B8" s="127">
        <v>84</v>
      </c>
      <c r="C8" s="127"/>
      <c r="D8" s="128">
        <v>538</v>
      </c>
      <c r="E8" s="128"/>
      <c r="F8" s="119">
        <v>192</v>
      </c>
      <c r="G8" s="119"/>
      <c r="H8" s="119">
        <v>346</v>
      </c>
      <c r="I8" s="119"/>
      <c r="J8" s="119">
        <v>0</v>
      </c>
      <c r="K8" s="119"/>
      <c r="L8" s="119">
        <v>170</v>
      </c>
      <c r="M8" s="119"/>
      <c r="N8" s="119">
        <v>364</v>
      </c>
      <c r="O8" s="119"/>
      <c r="P8" s="119">
        <v>4</v>
      </c>
      <c r="Q8" s="119"/>
    </row>
    <row r="9" spans="1:26" s="12" customFormat="1" ht="15" customHeight="1" x14ac:dyDescent="0.15">
      <c r="A9" s="2">
        <v>5</v>
      </c>
      <c r="B9" s="127">
        <v>103</v>
      </c>
      <c r="C9" s="127"/>
      <c r="D9" s="128">
        <v>655</v>
      </c>
      <c r="E9" s="128"/>
      <c r="F9" s="119">
        <v>215</v>
      </c>
      <c r="G9" s="119"/>
      <c r="H9" s="119">
        <v>440</v>
      </c>
      <c r="I9" s="119"/>
      <c r="J9" s="119">
        <v>0</v>
      </c>
      <c r="K9" s="119"/>
      <c r="L9" s="119">
        <v>26</v>
      </c>
      <c r="M9" s="119"/>
      <c r="N9" s="119">
        <v>586</v>
      </c>
      <c r="O9" s="119"/>
      <c r="P9" s="119">
        <v>43</v>
      </c>
      <c r="Q9" s="119"/>
    </row>
    <row r="10" spans="1:26" s="47" customFormat="1" ht="12" customHeight="1" x14ac:dyDescent="0.15"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P10" s="37"/>
      <c r="Q10" s="38" t="s">
        <v>20</v>
      </c>
    </row>
    <row r="11" spans="1:26" ht="12.75" customHeight="1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4"/>
    </row>
    <row r="14" spans="1:26" ht="12.75" customHeight="1" x14ac:dyDescent="0.2">
      <c r="Z14" s="3" t="s">
        <v>23</v>
      </c>
    </row>
    <row r="15" spans="1:26" ht="12.75" customHeight="1" x14ac:dyDescent="0.2">
      <c r="T15" s="3" t="s">
        <v>23</v>
      </c>
      <c r="W15" s="3" t="s">
        <v>23</v>
      </c>
    </row>
    <row r="26" spans="20:26" ht="12.75" customHeight="1" x14ac:dyDescent="0.2">
      <c r="T26" s="31" t="s">
        <v>21</v>
      </c>
      <c r="W26" s="117" t="s">
        <v>9</v>
      </c>
      <c r="X26" s="118"/>
      <c r="Y26" s="86" t="s">
        <v>14</v>
      </c>
      <c r="Z26" s="86"/>
    </row>
    <row r="27" spans="20:26" ht="12.75" customHeight="1" x14ac:dyDescent="0.2">
      <c r="T27" s="66" t="str">
        <f>A5</f>
        <v>令１</v>
      </c>
      <c r="W27" s="84">
        <f>D5</f>
        <v>436</v>
      </c>
      <c r="X27" s="82"/>
      <c r="Y27" s="84">
        <f>B5</f>
        <v>121</v>
      </c>
      <c r="Z27" s="83"/>
    </row>
    <row r="28" spans="20:26" ht="12.75" customHeight="1" x14ac:dyDescent="0.2">
      <c r="T28" s="83">
        <f>A6</f>
        <v>2</v>
      </c>
      <c r="W28" s="84">
        <f>D6</f>
        <v>375</v>
      </c>
      <c r="X28" s="82"/>
      <c r="Y28" s="84">
        <f>B6</f>
        <v>78</v>
      </c>
      <c r="Z28" s="82"/>
    </row>
    <row r="29" spans="20:26" ht="12.75" customHeight="1" x14ac:dyDescent="0.2">
      <c r="T29" s="83">
        <f>A7</f>
        <v>3</v>
      </c>
      <c r="W29" s="84">
        <f>D7</f>
        <v>416</v>
      </c>
      <c r="X29" s="85"/>
      <c r="Y29" s="84">
        <f>B7</f>
        <v>101</v>
      </c>
      <c r="Z29" s="82"/>
    </row>
    <row r="30" spans="20:26" ht="15.75" customHeight="1" x14ac:dyDescent="0.2">
      <c r="T30" s="83">
        <f>A8</f>
        <v>4</v>
      </c>
      <c r="W30" s="84">
        <f>D8</f>
        <v>538</v>
      </c>
      <c r="X30" s="85"/>
      <c r="Y30" s="84">
        <f>B8</f>
        <v>84</v>
      </c>
      <c r="Z30" s="85"/>
    </row>
    <row r="31" spans="20:26" ht="12.75" customHeight="1" x14ac:dyDescent="0.2">
      <c r="T31" s="83">
        <f>A9</f>
        <v>5</v>
      </c>
      <c r="W31" s="84">
        <f>D9</f>
        <v>655</v>
      </c>
      <c r="X31" s="85"/>
      <c r="Y31" s="84">
        <f>B9</f>
        <v>103</v>
      </c>
      <c r="Z31" s="85"/>
    </row>
  </sheetData>
  <mergeCells count="51"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P3:Q4"/>
    <mergeCell ref="N3:O4"/>
    <mergeCell ref="J3:K4"/>
    <mergeCell ref="L3:M4"/>
    <mergeCell ref="A3:A4"/>
    <mergeCell ref="B3:I3"/>
    <mergeCell ref="B4:C4"/>
    <mergeCell ref="D4:E4"/>
    <mergeCell ref="F4:G4"/>
    <mergeCell ref="H4:I4"/>
    <mergeCell ref="B5:C5"/>
    <mergeCell ref="D5:E5"/>
    <mergeCell ref="F5:G5"/>
    <mergeCell ref="P5:Q5"/>
    <mergeCell ref="H5:I5"/>
    <mergeCell ref="J5:K5"/>
    <mergeCell ref="N5:O5"/>
    <mergeCell ref="L5:M5"/>
    <mergeCell ref="B7:C7"/>
    <mergeCell ref="D7:E7"/>
    <mergeCell ref="F7:G7"/>
    <mergeCell ref="H7:I7"/>
    <mergeCell ref="J7:K7"/>
    <mergeCell ref="B6:C6"/>
    <mergeCell ref="D6:E6"/>
    <mergeCell ref="F6:G6"/>
    <mergeCell ref="H6:I6"/>
    <mergeCell ref="J6:K6"/>
    <mergeCell ref="P7:Q7"/>
    <mergeCell ref="W26:X26"/>
    <mergeCell ref="L6:M6"/>
    <mergeCell ref="N6:O6"/>
    <mergeCell ref="P6:Q6"/>
    <mergeCell ref="L7:M7"/>
    <mergeCell ref="N7:O7"/>
    <mergeCell ref="L9:M9"/>
    <mergeCell ref="N9:O9"/>
    <mergeCell ref="P9:Q9"/>
    <mergeCell ref="L8:M8"/>
    <mergeCell ref="N8:O8"/>
    <mergeCell ref="P8:Q8"/>
  </mergeCells>
  <phoneticPr fontId="2"/>
  <pageMargins left="0.31496062992125984" right="0.31496062992125984" top="0.39370078740157483" bottom="0.39370078740157483" header="0.31496062992125984" footer="0.31496062992125984"/>
  <pageSetup paperSize="9" scale="170" orientation="portrait" horizontalDpi="1200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目次</vt:lpstr>
      <vt:lpstr>農家数および農業就業人口</vt:lpstr>
      <vt:lpstr>経営耕地面積規模別農家数（販売農家）</vt:lpstr>
      <vt:lpstr>農作物作付面積</vt:lpstr>
      <vt:lpstr>農産物販売金額規模別経営体数（販売農家）</vt:lpstr>
      <vt:lpstr>農地転用</vt:lpstr>
      <vt:lpstr>'農産物販売金額規模別経営体数（販売農家）'!Print_Area</vt:lpstr>
      <vt:lpstr>農地転用!Print_Area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m000841-ujita</dc:creator>
  <cp:lastModifiedBy>加藤　麻子</cp:lastModifiedBy>
  <cp:lastPrinted>2023-11-30T07:01:05Z</cp:lastPrinted>
  <dcterms:created xsi:type="dcterms:W3CDTF">2007-01-16T23:55:48Z</dcterms:created>
  <dcterms:modified xsi:type="dcterms:W3CDTF">2025-03-27T11:25:28Z</dcterms:modified>
</cp:coreProperties>
</file>